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812" tabRatio="889" firstSheet="30" activeTab="35"/>
  </bookViews>
  <sheets>
    <sheet name="TAPA" sheetId="169" r:id="rId1"/>
    <sheet name="701 A" sheetId="1" r:id="rId2"/>
    <sheet name="701 B" sheetId="6" r:id="rId3"/>
    <sheet name="701 C" sheetId="7" r:id="rId4"/>
    <sheet name="701 D" sheetId="8" r:id="rId5"/>
    <sheet name="701 E" sheetId="9" r:id="rId6"/>
    <sheet name="701 F" sheetId="10" r:id="rId7"/>
    <sheet name="701 G" sheetId="144" r:id="rId8"/>
    <sheet name="702 A" sheetId="11" r:id="rId9"/>
    <sheet name="702 B" sheetId="12" r:id="rId10"/>
    <sheet name="702 C" sheetId="13" r:id="rId11"/>
    <sheet name="702 D" sheetId="14" r:id="rId12"/>
    <sheet name="702 E" sheetId="15" r:id="rId13"/>
    <sheet name="702 F" sheetId="16" r:id="rId14"/>
    <sheet name="702 G" sheetId="18" r:id="rId15"/>
    <sheet name="703 A" sheetId="19" r:id="rId16"/>
    <sheet name="703 B" sheetId="170" r:id="rId17"/>
    <sheet name="704 A" sheetId="21" r:id="rId18"/>
    <sheet name="704 B" sheetId="22" r:id="rId19"/>
    <sheet name="705 A" sheetId="23" r:id="rId20"/>
    <sheet name="705 B" sheetId="24" r:id="rId21"/>
    <sheet name="705 C" sheetId="25" r:id="rId22"/>
    <sheet name="706 A" sheetId="26" r:id="rId23"/>
    <sheet name="706 B" sheetId="27" r:id="rId24"/>
    <sheet name="706 C" sheetId="28" r:id="rId25"/>
    <sheet name="706 D" sheetId="29" r:id="rId26"/>
    <sheet name="706 E" sheetId="30" r:id="rId27"/>
    <sheet name="706 F" sheetId="31" r:id="rId28"/>
    <sheet name="706 G" sheetId="32" r:id="rId29"/>
    <sheet name="706 H" sheetId="33" r:id="rId30"/>
    <sheet name="706 I" sheetId="34" r:id="rId31"/>
    <sheet name="706 J" sheetId="35" r:id="rId32"/>
    <sheet name="706 K" sheetId="36" r:id="rId33"/>
    <sheet name="706 L" sheetId="158" r:id="rId34"/>
    <sheet name="706 M" sheetId="173" r:id="rId35"/>
    <sheet name="706 N" sheetId="174" r:id="rId36"/>
    <sheet name="707 A" sheetId="37" r:id="rId37"/>
    <sheet name="707 B" sheetId="38" r:id="rId38"/>
    <sheet name="708 A" sheetId="154" r:id="rId39"/>
    <sheet name="708 B" sheetId="155" r:id="rId40"/>
    <sheet name="709 A" sheetId="156" r:id="rId41"/>
    <sheet name="709 B" sheetId="157" r:id="rId42"/>
    <sheet name="710 A" sheetId="43" r:id="rId43"/>
    <sheet name="710 B" sheetId="44" r:id="rId44"/>
    <sheet name="711 A" sheetId="45" r:id="rId45"/>
    <sheet name="711 B" sheetId="46" r:id="rId46"/>
    <sheet name="712 A" sheetId="47" r:id="rId47"/>
    <sheet name="712 B" sheetId="48" r:id="rId48"/>
    <sheet name="712 C" sheetId="49" r:id="rId49"/>
    <sheet name="712 D" sheetId="50" r:id="rId50"/>
    <sheet name="712 E" sheetId="51" r:id="rId51"/>
    <sheet name="712 F" sheetId="52" r:id="rId52"/>
    <sheet name="712 G" sheetId="54" r:id="rId53"/>
    <sheet name="712 H" sheetId="55" r:id="rId54"/>
    <sheet name="712 I" sheetId="56" r:id="rId55"/>
    <sheet name="712 J" sheetId="57" r:id="rId56"/>
    <sheet name="712 K" sheetId="58" r:id="rId57"/>
    <sheet name="712 L" sheetId="59" r:id="rId58"/>
    <sheet name="712 M" sheetId="159" r:id="rId59"/>
    <sheet name="712 N" sheetId="160" r:id="rId60"/>
    <sheet name="712 O" sheetId="161" r:id="rId61"/>
    <sheet name="712 P" sheetId="162" r:id="rId62"/>
    <sheet name="713 A" sheetId="60" r:id="rId63"/>
    <sheet name="713 B" sheetId="61" r:id="rId64"/>
    <sheet name="713 C" sheetId="62" r:id="rId65"/>
    <sheet name="713 D" sheetId="63" r:id="rId66"/>
    <sheet name="713 E" sheetId="64" r:id="rId67"/>
    <sheet name="713 F" sheetId="65" r:id="rId68"/>
    <sheet name="713 G" sheetId="149" r:id="rId69"/>
    <sheet name="713 H" sheetId="151" r:id="rId70"/>
    <sheet name="713 I" sheetId="150" r:id="rId71"/>
    <sheet name="714 A" sheetId="66" r:id="rId72"/>
    <sheet name="714 B" sheetId="67" r:id="rId73"/>
    <sheet name="715 A" sheetId="68" r:id="rId74"/>
    <sheet name="715 B" sheetId="69" r:id="rId75"/>
    <sheet name="716 A" sheetId="70" r:id="rId76"/>
    <sheet name="716 B" sheetId="71" r:id="rId77"/>
    <sheet name="717 A" sheetId="72" r:id="rId78"/>
    <sheet name="717 B" sheetId="73" r:id="rId79"/>
    <sheet name="717 C" sheetId="74" r:id="rId80"/>
    <sheet name="717 D" sheetId="75" r:id="rId81"/>
    <sheet name="718 A" sheetId="76" r:id="rId82"/>
    <sheet name="718 B" sheetId="77" r:id="rId83"/>
    <sheet name="718 C" sheetId="78" r:id="rId84"/>
    <sheet name="718 D" sheetId="84" r:id="rId85"/>
    <sheet name="718 E" sheetId="85" r:id="rId86"/>
    <sheet name="718 F" sheetId="86" r:id="rId87"/>
    <sheet name="719 A" sheetId="87" r:id="rId88"/>
    <sheet name="719 B" sheetId="88" r:id="rId89"/>
    <sheet name="719 C" sheetId="89" r:id="rId90"/>
    <sheet name="719 D" sheetId="90" r:id="rId91"/>
    <sheet name="719 E" sheetId="91" r:id="rId92"/>
    <sheet name="719 F" sheetId="92" r:id="rId93"/>
    <sheet name="719 G" sheetId="93" r:id="rId94"/>
    <sheet name="719 H" sheetId="94" r:id="rId95"/>
    <sheet name="720 A" sheetId="95" r:id="rId96"/>
    <sheet name="720 B" sheetId="96" r:id="rId97"/>
    <sheet name="720 C" sheetId="97" r:id="rId98"/>
    <sheet name="720 D" sheetId="98" r:id="rId99"/>
    <sheet name="720 E" sheetId="99" r:id="rId100"/>
    <sheet name="720 F" sheetId="100" r:id="rId101"/>
    <sheet name="720 G" sheetId="101" r:id="rId102"/>
    <sheet name="720 H" sheetId="102" r:id="rId103"/>
    <sheet name="720 I" sheetId="103" r:id="rId104"/>
    <sheet name="720  J" sheetId="104" r:id="rId105"/>
    <sheet name="720 K" sheetId="105" r:id="rId106"/>
    <sheet name="720 L" sheetId="106" r:id="rId107"/>
    <sheet name="720 M" sheetId="107" r:id="rId108"/>
    <sheet name="720 N" sheetId="108" r:id="rId109"/>
    <sheet name="720 O" sheetId="171" r:id="rId110"/>
    <sheet name="720 P" sheetId="172" r:id="rId111"/>
    <sheet name="720 Q" sheetId="147" r:id="rId112"/>
    <sheet name="720 R" sheetId="163" r:id="rId113"/>
    <sheet name="720 S" sheetId="164" r:id="rId114"/>
    <sheet name="720 T" sheetId="165" r:id="rId115"/>
    <sheet name="720 U" sheetId="166" r:id="rId116"/>
    <sheet name="721 A" sheetId="109" r:id="rId117"/>
    <sheet name="721 B" sheetId="110" r:id="rId118"/>
    <sheet name="721 C" sheetId="111" r:id="rId119"/>
    <sheet name="721 D" sheetId="112" r:id="rId120"/>
    <sheet name="721 E" sheetId="115" r:id="rId121"/>
    <sheet name="721 F" sheetId="153" r:id="rId122"/>
    <sheet name="722 A" sheetId="116" r:id="rId123"/>
    <sheet name="722 B" sheetId="117" r:id="rId124"/>
    <sheet name="722 C" sheetId="118" r:id="rId125"/>
    <sheet name="722 D" sheetId="119" r:id="rId126"/>
    <sheet name="723 A" sheetId="120" r:id="rId127"/>
    <sheet name="723 B" sheetId="121" r:id="rId128"/>
    <sheet name="723 C" sheetId="122" r:id="rId129"/>
    <sheet name="723 D" sheetId="123" r:id="rId130"/>
    <sheet name="723 E" sheetId="124" r:id="rId131"/>
    <sheet name="723 F" sheetId="125" r:id="rId132"/>
    <sheet name="723 G" sheetId="126" r:id="rId133"/>
    <sheet name="723 H" sheetId="127" r:id="rId134"/>
    <sheet name="724 A" sheetId="128" r:id="rId135"/>
    <sheet name="724 B" sheetId="129" r:id="rId136"/>
    <sheet name="725 A" sheetId="130" r:id="rId137"/>
    <sheet name="725 B" sheetId="131" r:id="rId138"/>
    <sheet name="725 C" sheetId="132" r:id="rId139"/>
    <sheet name="725 D" sheetId="133" r:id="rId140"/>
    <sheet name="725 E" sheetId="135" r:id="rId141"/>
    <sheet name="725 F" sheetId="137" r:id="rId142"/>
    <sheet name="725 G" sheetId="138" r:id="rId143"/>
    <sheet name="725 H" sheetId="139" r:id="rId144"/>
    <sheet name="725 I" sheetId="167" r:id="rId145"/>
    <sheet name="725 J" sheetId="168" r:id="rId146"/>
    <sheet name="726 A" sheetId="140" r:id="rId147"/>
    <sheet name="726 B" sheetId="141" r:id="rId148"/>
    <sheet name="727 A" sheetId="142" r:id="rId149"/>
    <sheet name="727 B" sheetId="143" r:id="rId150"/>
  </sheets>
  <definedNames>
    <definedName name="_xlnm.Print_Area" localSheetId="1">'701 A'!$A$1:$H$41</definedName>
    <definedName name="_xlnm.Print_Area" localSheetId="4">'701 D'!$A$1:$I$24</definedName>
    <definedName name="_xlnm.Print_Area" localSheetId="8">'702 A'!$A$1:$H$25</definedName>
    <definedName name="_xlnm.Print_Area" localSheetId="9">'702 B'!$A$1:$G$30</definedName>
    <definedName name="_xlnm.Print_Area" localSheetId="10">'702 C'!$A$1:$H$32</definedName>
    <definedName name="_xlnm.Print_Area" localSheetId="11">'702 D'!$A$1:$G$23</definedName>
    <definedName name="_xlnm.Print_Area" localSheetId="12">'702 E'!$A$1:$H$26</definedName>
    <definedName name="_xlnm.Print_Area" localSheetId="13">'702 F'!$A$1:$G$31</definedName>
    <definedName name="_xlnm.Print_Area" localSheetId="14">'702 G'!$A$1:$I$32</definedName>
    <definedName name="_xlnm.Print_Area" localSheetId="15">'703 A'!$A$1:$I$149</definedName>
    <definedName name="_xlnm.Print_Area" localSheetId="17">'704 A'!$A$1:$F$89</definedName>
    <definedName name="_xlnm.Print_Area" localSheetId="36">'707 A'!$A$1:$G$115</definedName>
    <definedName name="_xlnm.Print_Area" localSheetId="38">'708 A'!$A$1:$G$28</definedName>
    <definedName name="_xlnm.Print_Area" localSheetId="39">'708 B'!$A$1:$G$28</definedName>
    <definedName name="_xlnm.Print_Area" localSheetId="40">'709 A'!$A$1:$L$25</definedName>
    <definedName name="_xlnm.Print_Area" localSheetId="41">'709 B'!$A$1:$L$25</definedName>
    <definedName name="_xlnm.Print_Area" localSheetId="76">'716 B'!$A$1:$H$44</definedName>
    <definedName name="_xlnm.Print_Area" localSheetId="77">'717 A'!$A$1:$I$47</definedName>
    <definedName name="_xlnm.Print_Area" localSheetId="78">'717 B'!$A$1:$I$33</definedName>
    <definedName name="_xlnm.Print_Area" localSheetId="79">'717 C'!$A$1:$G$25</definedName>
    <definedName name="_xlnm.Print_Area" localSheetId="80">'717 D'!$A$1:$I$47</definedName>
    <definedName name="_xlnm.Print_Area" localSheetId="81">'718 A'!$A$1:$I$38</definedName>
    <definedName name="_xlnm.Print_Area" localSheetId="82">'718 B'!$A$1:$I$24</definedName>
    <definedName name="_xlnm.Print_Area" localSheetId="83">'718 C'!$A$1:$I$39</definedName>
    <definedName name="_xlnm.Print_Area" localSheetId="84">'718 D'!$A$1:$I$38</definedName>
    <definedName name="_xlnm.Print_Area" localSheetId="85">'718 E'!$A$1:$H$24</definedName>
    <definedName name="_xlnm.Print_Area" localSheetId="86">'718 F'!$A$1:$I$39</definedName>
    <definedName name="_xlnm.Print_Area" localSheetId="87">'719 A'!$A$1:$I$35</definedName>
    <definedName name="_xlnm.Print_Area" localSheetId="88">'719 B'!$A$1:$H$25</definedName>
    <definedName name="_xlnm.Print_Area" localSheetId="89">'719 C'!$A$1:$I$24</definedName>
    <definedName name="_xlnm.Print_Area" localSheetId="90">'719 D'!$A$1:$H$33</definedName>
    <definedName name="_xlnm.Print_Area" localSheetId="91">'719 E'!$A$1:$I$23</definedName>
    <definedName name="_xlnm.Print_Area" localSheetId="92">'719 F'!$A$1:$K$24</definedName>
    <definedName name="_xlnm.Print_Area" localSheetId="93">'719 G'!$A$1:$J$24</definedName>
    <definedName name="_xlnm.Print_Area" localSheetId="94">'719 H'!$A$1:$G$24</definedName>
    <definedName name="_xlnm.Print_Area" localSheetId="95">'720 A'!$A$1:$H$61</definedName>
    <definedName name="_xlnm.Print_Area" localSheetId="96">'720 B'!$A$1:$H$62</definedName>
    <definedName name="_xlnm.Print_Area" localSheetId="97">'720 C'!$A$1:$J$33</definedName>
    <definedName name="_xlnm.Print_Area" localSheetId="98">'720 D'!$A$1:$J$38</definedName>
    <definedName name="_xlnm.Print_Area" localSheetId="99">'720 E'!$A$1:$J$35</definedName>
    <definedName name="_xlnm.Print_Area" localSheetId="100">'720 F'!$A$1:$H$24</definedName>
    <definedName name="_xlnm.Print_Area" localSheetId="101">'720 G'!$A$1:$H$46</definedName>
    <definedName name="_xlnm.Print_Area" localSheetId="102">'720 H'!$A$1:$I$45</definedName>
    <definedName name="_xlnm.Print_Area" localSheetId="103">'720 I'!$A$1:$L$25</definedName>
    <definedName name="_xlnm.Print_Area" localSheetId="105">'720 K'!$A$1:$G$66</definedName>
    <definedName name="_xlnm.Print_Area" localSheetId="106">'720 L'!$A$1:$G$64</definedName>
    <definedName name="_xlnm.Print_Area" localSheetId="107">'720 M'!$A$1:$H$42</definedName>
    <definedName name="_xlnm.Print_Area" localSheetId="108">'720 N'!$A$1:$J$23</definedName>
    <definedName name="_xlnm.Print_Area" localSheetId="112">'720 R'!$A$1:$I$24</definedName>
    <definedName name="_xlnm.Print_Area" localSheetId="113">'720 S'!$A$1:$H$25</definedName>
    <definedName name="_xlnm.Print_Area" localSheetId="116">'721 A'!$A$1:$H$43</definedName>
    <definedName name="_xlnm.Print_Area" localSheetId="117">'721 B'!$A$1:$H$32</definedName>
    <definedName name="_xlnm.Print_Area" localSheetId="118">'721 C'!$A$1:$H$47</definedName>
    <definedName name="_xlnm.Print_Area" localSheetId="119">'721 D'!$A$1:$I$26</definedName>
    <definedName name="_xlnm.Print_Area" localSheetId="120">'721 E'!$A$1:$I$31</definedName>
    <definedName name="_xlnm.Print_Area" localSheetId="121">'721 F'!$A$1:$G$33</definedName>
    <definedName name="_xlnm.Print_Area" localSheetId="122">'722 A'!$A$1:$G$39</definedName>
    <definedName name="_xlnm.Print_Area" localSheetId="123">'722 B'!$A$1:$F$25</definedName>
    <definedName name="_xlnm.Print_Area" localSheetId="124">'722 C'!$A$1:$G$27</definedName>
    <definedName name="_xlnm.Print_Area" localSheetId="125">'722 D'!$A$1:$F$38</definedName>
    <definedName name="_xlnm.Print_Area" localSheetId="126">'723 A'!$A$1:$G$53</definedName>
    <definedName name="_xlnm.Print_Area" localSheetId="127">'723 B'!$A$1:$F$127</definedName>
    <definedName name="_xlnm.Print_Area" localSheetId="128">'723 C'!$A$1:$G$41</definedName>
    <definedName name="_xlnm.Print_Area" localSheetId="129">'723 D'!$A$1:$F$61</definedName>
    <definedName name="_xlnm.Print_Area" localSheetId="130">'723 E'!$A$1:$F$43</definedName>
    <definedName name="_xlnm.Print_Area" localSheetId="131">'723 F'!$A$1:$F$125</definedName>
    <definedName name="_xlnm.Print_Area" localSheetId="132">'723 G'!$A$1:$G$53</definedName>
    <definedName name="_xlnm.Print_Area" localSheetId="133">'723 H'!$A$1:$F$62</definedName>
    <definedName name="_xlnm.Print_Area" localSheetId="134">'724 A'!$A$1:$H$75</definedName>
    <definedName name="_xlnm.Print_Area" localSheetId="135">'724 B'!$A$1:$H$75</definedName>
    <definedName name="_xlnm.Print_Area" localSheetId="136">'725 A'!$A$1:$K$25</definedName>
    <definedName name="_xlnm.Print_Area" localSheetId="137">'725 B'!$A$1:$I$25</definedName>
    <definedName name="_xlnm.Print_Area" localSheetId="138">'725 C'!$A$1:$K$24</definedName>
    <definedName name="_xlnm.Print_Area" localSheetId="139">'725 D'!$A$1:$J$23</definedName>
    <definedName name="_xlnm.Print_Area" localSheetId="140">'725 E'!$A$1:$I$25</definedName>
    <definedName name="_xlnm.Print_Area" localSheetId="141">'725 F'!$A$1:$I$25</definedName>
    <definedName name="_xlnm.Print_Area" localSheetId="142">'725 G'!$A$1:$J$24</definedName>
    <definedName name="_xlnm.Print_Area" localSheetId="143">'725 H'!$A$1:$K$25</definedName>
    <definedName name="_xlnm.Print_Area" localSheetId="144">'725 I'!$A$1:$J$24</definedName>
    <definedName name="_xlnm.Print_Area" localSheetId="145">'725 J'!$A$1:$L$24</definedName>
    <definedName name="_xlnm.Print_Area" localSheetId="146">'726 A'!$A$1:$G$37</definedName>
    <definedName name="_xlnm.Print_Area" localSheetId="147">'726 B'!$A$1:$G$37</definedName>
    <definedName name="_xlnm.Print_Area" localSheetId="148">'727 A'!$A$1:$M$35</definedName>
    <definedName name="_xlnm.Print_Area" localSheetId="149">'727 B'!$A$1:$M$35</definedName>
    <definedName name="_xlnm.Print_Area" localSheetId="0">'TAPA'!$A$1:$F$25</definedName>
  </definedNames>
  <calcPr calcId="152511"/>
</workbook>
</file>

<file path=xl/sharedStrings.xml><?xml version="1.0" encoding="utf-8"?>
<sst xmlns="http://schemas.openxmlformats.org/spreadsheetml/2006/main" count="5401" uniqueCount="498">
  <si>
    <t>Nº DE FRECUENCIAS</t>
  </si>
  <si>
    <t>Nombre razón social</t>
  </si>
  <si>
    <t>Número de Grupo</t>
  </si>
  <si>
    <t>Zona de Servicio</t>
  </si>
  <si>
    <t>Clase de Servicio</t>
  </si>
  <si>
    <t>Denominación</t>
  </si>
  <si>
    <t>Número de Línea</t>
  </si>
  <si>
    <t>A</t>
  </si>
  <si>
    <t>HORARIOS</t>
  </si>
  <si>
    <t>Lunes a Viernes, Sábados o Domingos y Feriados</t>
  </si>
  <si>
    <t>Descripción del Recorrido Calle por Calle</t>
  </si>
  <si>
    <t>Id de Apertura</t>
  </si>
  <si>
    <t>Categoría de Servicio</t>
  </si>
  <si>
    <t xml:space="preserve">Nombre Archivo </t>
  </si>
  <si>
    <t>DI CE TOURS S.R.L.</t>
  </si>
  <si>
    <t>LINEA 701 A - RIVADAVIA - PHILLIPS - LA CENTRAL POR COLOMBO</t>
  </si>
  <si>
    <t>Este</t>
  </si>
  <si>
    <t>MEDIA DISTANCIA</t>
  </si>
  <si>
    <t>LINEA 701 B - RIVADAVIA - LA CENTRAL POR COLOMBO (DIRECTO)</t>
  </si>
  <si>
    <t>C</t>
  </si>
  <si>
    <t>D</t>
  </si>
  <si>
    <t>E</t>
  </si>
  <si>
    <t xml:space="preserve">LINEA 701 E - LA CENTRAL - PHILLIPS - RIVADAVIA POR COLOMBO </t>
  </si>
  <si>
    <t>F</t>
  </si>
  <si>
    <t>B</t>
  </si>
  <si>
    <t>LINEA 702 B - EL MARCADO - STA. ROSA</t>
  </si>
  <si>
    <t>LINEA 702 D - EL MARCADO - EL MIRADOR - EL MARCADO</t>
  </si>
  <si>
    <t>LINEA 702 E - LAS CATITAS - STA. ROSA - EL MARCADO</t>
  </si>
  <si>
    <t>LINEA 702 F - STA. ROSA - EL MIRADOR - EL MARCADO</t>
  </si>
  <si>
    <t>G</t>
  </si>
  <si>
    <t>LINEA 704 A - DIRECTO - MENDOZA</t>
  </si>
  <si>
    <t>LINEA 704 B - DIRECTO - FRAY LUIS BELTRAN</t>
  </si>
  <si>
    <t>LINEA 705 A - RIVADAVIA - REDUCCION POR ANDRADE - RIVADAVIA</t>
  </si>
  <si>
    <t>LINEA 705 B - RIVADAVIA - REDUCCION POR LIBERTAD - RIVADAVIA</t>
  </si>
  <si>
    <t>LINEA 705 C - RIVADAVIA - REDUCCION POR MEDRANO ESCOLAR</t>
  </si>
  <si>
    <t>LINEA 706 A - RIVADAVIA - MEDRANO</t>
  </si>
  <si>
    <t>LINEA 706 B - RIVADAVIA - MEDRANO POR EL CARRIZAL - ESCOLAR</t>
  </si>
  <si>
    <t>LINEA 706 C - RIVADAVIA - DIQUE BENEGAS</t>
  </si>
  <si>
    <t xml:space="preserve">LINEA 706 E - RIVADAVIA - EL CARRIZAL - EL MARTILLO - ESCOLAR </t>
  </si>
  <si>
    <t>LINEA 706 F - RIVADAVIA - MEDRANO POR JUNIN ESCOLAR</t>
  </si>
  <si>
    <t>LINEA 706 H - MEDRANO - RIVADAVIA</t>
  </si>
  <si>
    <t>H</t>
  </si>
  <si>
    <t>I</t>
  </si>
  <si>
    <t>LINEA 706 J - DIQUE BENEGAS - RIVADAVIA</t>
  </si>
  <si>
    <t>J</t>
  </si>
  <si>
    <t>LINEA 706 K - REDUCCION - RIVADAVIA - ESCOLAR</t>
  </si>
  <si>
    <t>K</t>
  </si>
  <si>
    <t>LINEA 710 A - RIVADAVIA - UNCUYO POR SAN MARTIN</t>
  </si>
  <si>
    <t>LINEA 710 B - UNCUYO - RIVADAVIA POR SAN MARTIN</t>
  </si>
  <si>
    <t>LINEA 711 A - RIVADAVIA - UNCUYO POR BARRIALES</t>
  </si>
  <si>
    <t>LINEA 711 B - UNCUYO - RIVADAVIA  POR BARRIALES</t>
  </si>
  <si>
    <t>LINEA 712 A - RIVADAVIA - BARRIALES - PALMIRA</t>
  </si>
  <si>
    <t xml:space="preserve">LINEA 712 B - RIVADAVIA - FALUCHO - BARRIALES - PALMIRA </t>
  </si>
  <si>
    <t>LINEA 712 C - PALMIRA - BARRIALES - ORFILA - FALUCHO - RIVADAVIA</t>
  </si>
  <si>
    <t>LINEA 712 G - RIVADAVIA - FALUCHO - ORFILA - CHIMBAS - BARRIALES - PALMIRA</t>
  </si>
  <si>
    <t>LINEA 712 J - PALMIRA - BARRIALES - FALUCHO - RIVADAVIA</t>
  </si>
  <si>
    <t>LINEA 712 L - PALMIRA - BARRIALES - RIVADAVIA</t>
  </si>
  <si>
    <t>L</t>
  </si>
  <si>
    <t>LINEA 713 A - MENDOZA - RIVADAVIA POR MEDRANO</t>
  </si>
  <si>
    <t>LINEA 713 B - RIVADAVIA - MENDOZA POR MEDRANO EXPRESO</t>
  </si>
  <si>
    <t>LINEA 713 C - RIVADAVIA - MENDOZA POR MEDRANO DIRECTO</t>
  </si>
  <si>
    <t>LINEA 713 D - PALMIRA - R. PEÑA - MEDRANO - JUNIN - RIVADAVIA - ESCOLAR</t>
  </si>
  <si>
    <t>LINEA 713 E - RIVADAVIA - JUNIN - MEDRANO - R. PEÑA - PALMIRA - ESCOLAR</t>
  </si>
  <si>
    <t>LINEA 713 F - RIVADAVIA - MENDOZA POR MEDRANO</t>
  </si>
  <si>
    <t>LINEA 714 A - LA DORMIDA - RIVADAVIA</t>
  </si>
  <si>
    <t>LINEA 714 B - RIVADAVIA - LA DORMIDA</t>
  </si>
  <si>
    <t>LINEA 715 A - LA PAZ - MENDOZA POR RUTA PROVINCIAL Nº 50 - EXPRESO</t>
  </si>
  <si>
    <t>LINEA 715 B - MENDOZA - LA PAZ POR RUTA PROVINCIAL Nº 50 - EXPRESO</t>
  </si>
  <si>
    <t>LINEA 716 A - LA PAZ - MENDOZA POR RUTA NACIONAL Nº 7 - DIRECTO</t>
  </si>
  <si>
    <t>LINEA 717 A - MEDRANO - R. PEÑA - CORVALAN - ORFILA - SAN MARTIN</t>
  </si>
  <si>
    <t>LINEA 717 C - SAN MARTIN - ORFILA - SAN MARTIN</t>
  </si>
  <si>
    <t>LINEA 718 A - OTOYANES - PHILLIPS - MUNDO NUEVO - SGTO CABRAL - RIVADAVIA</t>
  </si>
  <si>
    <t>LINEA 718 B - OTOYANES - PHILLIPS - MUNDO NUEVO - SGTO CABRAL - RIVADAVIA POR ALTE BROWN</t>
  </si>
  <si>
    <t>LINEA 718 C - LA CENTRAL - OTOYANES - PHILLIPS - SGTO CABRAL - RIVADAVIA</t>
  </si>
  <si>
    <t>LINEA 719 A - OTOYANES - PHILLIPS - SGTO CABRAL - MUNDO NUEVO - JUNIN</t>
  </si>
  <si>
    <t>LINEA 719 B - OTOYANES - PHILLIPS - MUNDO NUEVO - RIVADAVIA</t>
  </si>
  <si>
    <t>LINEA 719 C - OTOYANES - PHILLIPS - MUNDO NUEVO - JUNIN - RIVADAVIA</t>
  </si>
  <si>
    <t>LINEA 719 D - RIVADAVIA - JUNIN- MUNDO NUEVO - PHILLIPS - OTOYANES</t>
  </si>
  <si>
    <t>LINEA 719 E - RIVADAVIA - JUNIN- MUNDO NUEVO - PHILLIPS - OTOYANES (DIRECTO)</t>
  </si>
  <si>
    <t>LINEA 719 F - RIVADAVIA - JUNIN- MUNDO NUEVO - PHILLIPS - OTOYANES (HASTA ESCUELA REZZOAGLI)</t>
  </si>
  <si>
    <t>LINEA 719 H - JUNIN- MUNDO NUEVO - PHILLIPS - OTOYANES</t>
  </si>
  <si>
    <t>LINEA 720 K - RIVADAVIA - LA CENTRAL</t>
  </si>
  <si>
    <t>M</t>
  </si>
  <si>
    <t>N</t>
  </si>
  <si>
    <t>LINEA 721 B - CIMALCO - HOSPITAL PERRUPATO</t>
  </si>
  <si>
    <t>LINEA 722 B - EL ÑANGO - SAN MARTIN</t>
  </si>
  <si>
    <t>LINEA 722 C - LA COLONIA - COLONIA GOMEZ</t>
  </si>
  <si>
    <t>LINEA 723 A - RIVADAVIA - SAN MARTIN POR GIAGNONI</t>
  </si>
  <si>
    <t>LINEA 723 B - RIVADAVIA - SAN MARTIN POR JUNIN</t>
  </si>
  <si>
    <t>LINEA 723 C - RIVADAVIA - GIAGNONI - LA COLONIA</t>
  </si>
  <si>
    <t>LINEA 723 D - RIVADAVIA - LA POSTA - SAN MARTIN</t>
  </si>
  <si>
    <t xml:space="preserve">LINEA 723 F - SAN MARTIN - JUNIN - RIVADAVIA </t>
  </si>
  <si>
    <t>LINEA 723 G - SAN MARTIN - RIVADAVIA POR GIAGNONI</t>
  </si>
  <si>
    <t>LINEA 723 H - SAN MARTIN - LA POSTA - RIVADAVIA</t>
  </si>
  <si>
    <t>LINEA 724 A - RIVADAVIA - MENDOZA DIRECTO POR CALLE ROBERT</t>
  </si>
  <si>
    <t>LINEA 724 B - MENDOZA - RIVADAVIA DIRECTO POR CALLE ROBERT</t>
  </si>
  <si>
    <t>LINEA 725 A - RIVADAVIA - SANTA ROSA - LAS CATITAS</t>
  </si>
  <si>
    <t>LINEA 725 B - RIVADAVIA - COLOMBO - SANTA ROSA - LAS CATITAS</t>
  </si>
  <si>
    <t>LINEA 725 D - RIVADAVIA - EL MIRADOR - SANTA ROSA</t>
  </si>
  <si>
    <t>LINEA 726 A - LA COLONIA - UNCUYO POR SAN MARTIN</t>
  </si>
  <si>
    <t>LINEA 726 B - UNCUYO - LA COLONIA POR SAN MARTIN</t>
  </si>
  <si>
    <t>LINEA 727 A - RIVADAVIA - UNCUYO POR RUTA PROV. Nº 60</t>
  </si>
  <si>
    <t>LINEA 727 B - UNCUYO - RIVADAVIA POR RUTA PROV. Nº 60</t>
  </si>
  <si>
    <t>RIVADAVIA</t>
  </si>
  <si>
    <t>STA. MARIA DE ORO</t>
  </si>
  <si>
    <t>PHILLIPS</t>
  </si>
  <si>
    <t>COLOMBO</t>
  </si>
  <si>
    <t>LA CENTRAL</t>
  </si>
  <si>
    <t>LUNES A VIERNES</t>
  </si>
  <si>
    <t>DOMINGOS Y FERIADOS</t>
  </si>
  <si>
    <t>SABADOS UNICAMENTE</t>
  </si>
  <si>
    <t>LINEA 701 C - LA CENTRAL - COLOMBO - PHILLIPS - SGTO CABRAL - RIVADAVIA</t>
  </si>
  <si>
    <t>DIVISADERO</t>
  </si>
  <si>
    <t>LINEA 701 D - DIVISADERO - LA CENTRAL - STA MARIA DE ORO - RIVADAVIA (DIRECTO)</t>
  </si>
  <si>
    <t>LINEA 701 F - LA CENTRAL - BARRERA - CALZETTI - PHILLIPS - SGTO CABRAL - RIVADAVIA</t>
  </si>
  <si>
    <t>BARRERA</t>
  </si>
  <si>
    <t>CALZETTI</t>
  </si>
  <si>
    <t>SARGENTO CABRAL</t>
  </si>
  <si>
    <t>LINEA 701 G - RIVADAVIA - SGTO CABRAL - COLOMBO - LA CENTRAL - DIVISADERO</t>
  </si>
  <si>
    <t>S MARIA DE ORO</t>
  </si>
  <si>
    <t>EL MARCADO</t>
  </si>
  <si>
    <t>MARTIN GIL</t>
  </si>
  <si>
    <t>MIGUEZ</t>
  </si>
  <si>
    <t>EL MIRADOR</t>
  </si>
  <si>
    <t>Bº DON HUMBERTO</t>
  </si>
  <si>
    <t>SANTA ROSA</t>
  </si>
  <si>
    <t>LAS CATITAS</t>
  </si>
  <si>
    <t>ALTO VERDE</t>
  </si>
  <si>
    <t>GIAGNONI</t>
  </si>
  <si>
    <t>SAN MARTIN</t>
  </si>
  <si>
    <t>HOSP. PERRUPATO</t>
  </si>
  <si>
    <t>LA COLONIA</t>
  </si>
  <si>
    <t>GIANONI</t>
  </si>
  <si>
    <t>TERMINAL MENDOZA</t>
  </si>
  <si>
    <t>ACC ESTE Y URQUIZA</t>
  </si>
  <si>
    <t>B DE LOS ANDES Y TIRASSO</t>
  </si>
  <si>
    <t>RUTA 50 Y SERPA</t>
  </si>
  <si>
    <t>RUTA 50 Y PODESTA</t>
  </si>
  <si>
    <t>R 50 Y VILLA PANCHITA</t>
  </si>
  <si>
    <t>R 50 Y CARRIL CHIMBAS</t>
  </si>
  <si>
    <t>TERMINAL SAN MARTIN</t>
  </si>
  <si>
    <t>Bº VIRGEN DEL PILAR</t>
  </si>
  <si>
    <t>VUELTA PODESTA</t>
  </si>
  <si>
    <t>CALLE SERPA</t>
  </si>
  <si>
    <t>FALUCHO Y P DE LOS ANDES</t>
  </si>
  <si>
    <t>ANDRADE GHILINO Y CHILECITO</t>
  </si>
  <si>
    <t>GONZALEZ Y VIDELA FCA NORVI</t>
  </si>
  <si>
    <t>LOS ARBOLES</t>
  </si>
  <si>
    <t>REDUCCION DEL MEDIO</t>
  </si>
  <si>
    <t>REDUCCION DE ABAJO</t>
  </si>
  <si>
    <t>LIBERTAD</t>
  </si>
  <si>
    <t>GONZALEZ Y VIDELA FCA NOVI</t>
  </si>
  <si>
    <t>ANDRADE</t>
  </si>
  <si>
    <t>MEDRANO</t>
  </si>
  <si>
    <t>RIVADAVIA PTE TYAN</t>
  </si>
  <si>
    <t>RECUERO</t>
  </si>
  <si>
    <t>REDUCCION DE ARRIBA</t>
  </si>
  <si>
    <t>DIQUE</t>
  </si>
  <si>
    <t>LA LEGUA</t>
  </si>
  <si>
    <t>RIVADAVIA PTE. TYAN</t>
  </si>
  <si>
    <t>CARRIZAL</t>
  </si>
  <si>
    <t>DIQUE 2</t>
  </si>
  <si>
    <t>CALIFORNIA</t>
  </si>
  <si>
    <t>DIQUE BENEGAS</t>
  </si>
  <si>
    <t>EL MARTILLO</t>
  </si>
  <si>
    <t>ARBOLES</t>
  </si>
  <si>
    <t>BODEGA ESCORIHUELA</t>
  </si>
  <si>
    <t>JUNIN</t>
  </si>
  <si>
    <t>TERMINAL RIVADAVIA</t>
  </si>
  <si>
    <t>BARRIALES</t>
  </si>
  <si>
    <t>PALMIRA</t>
  </si>
  <si>
    <t>CALLE MARTINEZ</t>
  </si>
  <si>
    <t>CHIMBAS</t>
  </si>
  <si>
    <t>TIRASSO</t>
  </si>
  <si>
    <t>LATERAL TERMINAL MENDOZA</t>
  </si>
  <si>
    <t>UNCUYO</t>
  </si>
  <si>
    <t>LAS MARGARITAS</t>
  </si>
  <si>
    <t>JUNIIN</t>
  </si>
  <si>
    <t xml:space="preserve">JUNIN </t>
  </si>
  <si>
    <t>FALUCHO</t>
  </si>
  <si>
    <t>ORFILA</t>
  </si>
  <si>
    <t>CABALLERO</t>
  </si>
  <si>
    <t>RODRIGUEZ PEÑA</t>
  </si>
  <si>
    <t>RODEO DE LA CRUZ</t>
  </si>
  <si>
    <t>RODEO DEL MEDIO</t>
  </si>
  <si>
    <t>BELTRAN</t>
  </si>
  <si>
    <t>EL TOPON</t>
  </si>
  <si>
    <t xml:space="preserve">ARBOLES </t>
  </si>
  <si>
    <t>LA DORMIDA</t>
  </si>
  <si>
    <t>GOB. CIVIT</t>
  </si>
  <si>
    <t>DIQUE PHILLIPS</t>
  </si>
  <si>
    <t>MIRADOR</t>
  </si>
  <si>
    <t>LA PAZ</t>
  </si>
  <si>
    <t>LAS CHACRITAS</t>
  </si>
  <si>
    <t>SANTA ROSAS</t>
  </si>
  <si>
    <t>VUELTA MIGUEZ</t>
  </si>
  <si>
    <t xml:space="preserve">SAN MARTIN </t>
  </si>
  <si>
    <t xml:space="preserve">EL TOPON </t>
  </si>
  <si>
    <t>LOS SAUCES</t>
  </si>
  <si>
    <t>CORVALAN</t>
  </si>
  <si>
    <t>LOS OTOYANES</t>
  </si>
  <si>
    <t>MUNDO NUEVO</t>
  </si>
  <si>
    <t>SGTO CABRAL</t>
  </si>
  <si>
    <t>S. M. DE ORO</t>
  </si>
  <si>
    <t>OTOYANES</t>
  </si>
  <si>
    <t>LA VERDE</t>
  </si>
  <si>
    <t>GARGANTINI</t>
  </si>
  <si>
    <t>LAS YEGÜITAS</t>
  </si>
  <si>
    <t>LA FORESTAL</t>
  </si>
  <si>
    <t>CIMALCO</t>
  </si>
  <si>
    <t>ESC. GIL</t>
  </si>
  <si>
    <t>LAMBARE</t>
  </si>
  <si>
    <t>LEIVA</t>
  </si>
  <si>
    <t>EL ESPINO</t>
  </si>
  <si>
    <t>BUEN ORDEN</t>
  </si>
  <si>
    <t>COLONIA GOMEZ</t>
  </si>
  <si>
    <t>LAVALLE ÑANGO</t>
  </si>
  <si>
    <t>TRES ESQUINAS</t>
  </si>
  <si>
    <t>COSTACANAL ANZORENA</t>
  </si>
  <si>
    <t>COSTACANAL ANZONERA</t>
  </si>
  <si>
    <t>ROTONDA SANTOS LUGARES</t>
  </si>
  <si>
    <t>CARRIL CENTRO</t>
  </si>
  <si>
    <t>MARTINEZ</t>
  </si>
  <si>
    <t>9 DE JULIO</t>
  </si>
  <si>
    <t xml:space="preserve">9 DE JULIO </t>
  </si>
  <si>
    <t>CARRIL LUCERO</t>
  </si>
  <si>
    <t>ETOM</t>
  </si>
  <si>
    <t>R 71 Y R 50</t>
  </si>
  <si>
    <t xml:space="preserve">R 71 Y R 50 </t>
  </si>
  <si>
    <t>R. 71 Y R. 50</t>
  </si>
  <si>
    <t>ISLA GRANDE</t>
  </si>
  <si>
    <t>PIPERBO</t>
  </si>
  <si>
    <t>ESCUELA</t>
  </si>
  <si>
    <t>PUEYRREDON</t>
  </si>
  <si>
    <t>URQUIZA</t>
  </si>
  <si>
    <t>OZAMIS</t>
  </si>
  <si>
    <t>VIEYTES</t>
  </si>
  <si>
    <t>Q</t>
  </si>
  <si>
    <t>LINEA 722 A - COLONIA GOMEZ - SAN MARTIN - LA COLONIA</t>
  </si>
  <si>
    <t>UNCUYO - CARLOS LENCINAS - BOULOGNE SUR MER - SOBREMONTE - PEDRO MOLINA - RONDEAU - COSTANERA - TERMINAL MENDOZA - ACCESO ESTE - LAS MARGARITAS - RUTA 50 - AV EL LIBERTADOR - RUTA 50 - CHIMBAS - RUTA 60 - SAN ISIDRO - PERITO MORENO - LINIERS -TERMINAL RIVADAVIA.</t>
  </si>
  <si>
    <t>TERMINAL RIVADAVIA - LINIERS - ALMIRANTE BROWN - CARRIL COLOMBO - LA CENTRAL - CARRIL MIRADOR - RUTA 50 - LA DORMIDA.</t>
  </si>
  <si>
    <t>LINEA 717 D - SAN MARTIN - ORFILA - CORVALAN - R. PEÑA - MEDRANO</t>
  </si>
  <si>
    <t>MONTECASEROS - EL ÑANGO</t>
  </si>
  <si>
    <t>EL ÑANGO</t>
  </si>
  <si>
    <t>LINEA 722 D  - SAN MARTIN - COLONIA GOMEZ</t>
  </si>
  <si>
    <t>Urbano</t>
  </si>
  <si>
    <t>Directo</t>
  </si>
  <si>
    <t>SGTO. CABRAL</t>
  </si>
  <si>
    <t>Urbano Escolar</t>
  </si>
  <si>
    <t>LINEA 702 A - EL MARCADO - STA. ROSA - LAS CATITAS</t>
  </si>
  <si>
    <t>Escolar</t>
  </si>
  <si>
    <t>LINEA 713 I - R. PEÑA - MEDRANO - JUNIN - RIVADAVIA - ESCOLAR</t>
  </si>
  <si>
    <t>LINEA 713 H - R. PEÑA - BARRIALES - JUNIN - RIVADAVIA - ESCOLAR</t>
  </si>
  <si>
    <t>LINEA 706 G - RIVADAVIA - MEDRANO POR ARBOLES - ESCOLAR</t>
  </si>
  <si>
    <t>Expreso</t>
  </si>
  <si>
    <t>TERMINAL RIVADAVIA - LINIERS - JUAN B JUSTO - WENCESLAO NUÑEZ - SAN ISIDRO - RUTA 60 - ISIDORO BOUSQUET - DEFENSA - AVELLANEDA - SALTA - LIMA  - MITRE - TUCUMAN - TERMINAL DE SAN MARTIN - SAAVEDRA - BELGRANO - SALTA - BOULOGNE SUR MER - EVA PERON - EMPALME RUTA 7 - LAT GOB RICARDO VIDELA - ROTONDA HOSPITAL CENTRAL - GOBERNADOR VIDELA - JOSE VICENTE ZAPATA - COLON - ARISTIDES VILLANUEVA - PASO DE LOS ANDES - EMILIO CIVIT - AV EL LIBERTADOR - MONSEÑOR ORZALI - UNCUYO.</t>
  </si>
  <si>
    <t>Expreso Escolar</t>
  </si>
  <si>
    <t xml:space="preserve">Directo </t>
  </si>
  <si>
    <t>TERMINAL RIVADAVIA - LINIERS - JUAN B JUSTO - WENCESLAO NUÑEZ - SAN ISIDRO - RUTA 60 - CARRIL CHIMBAS - RUTA 50 - AV EL LIBERTADOR - RUTA 50 - LAS MARGARITAS - EMPALME ACCESO ESTE - LAT GOB RICARDO VIDELA - ROTONDA -COSTANERA - JOSE VICENTE ZAPATA - COLON - ARISTIDES VILLANUEVA - PASO DE LOS ANDES - EMILIO CIVIT - AV EL LIBERTADOR - MONSEÑOR ORZALI - UNCUYO.</t>
  </si>
  <si>
    <t>LINEA 717 B - SAN MARTIN - CORVALAN - MIGUEZ - SAN MARTIN POR ORFILA</t>
  </si>
  <si>
    <t>SANTA MARIA DE ORO</t>
  </si>
  <si>
    <t>LINEA 718 D - RIVADAVIA - SGTO CABRAL - MUNDO NUEVO - PHILLIPS - OTOYANES - LA CENTRAL</t>
  </si>
  <si>
    <t>LINEA 718 E - RIVADAVIA - SGTO CABRAL - PHILLIPS - OTOYANES</t>
  </si>
  <si>
    <t xml:space="preserve">Urbano </t>
  </si>
  <si>
    <t>LINEA 721 C -  LA COLONIA - LAMBARE - CIMALCO</t>
  </si>
  <si>
    <t>HOSPI PERRUPATO</t>
  </si>
  <si>
    <t>LINEA 721 E - HOSP PERRUPATO - LAMBARE - MIGUEZ - CIMALCO</t>
  </si>
  <si>
    <t>LINEA 721 A - CIMALCO - LAMBARE - LA COLONIA</t>
  </si>
  <si>
    <t>LINEA 721 F - CIMALCO - LA COLONIA</t>
  </si>
  <si>
    <t>UNCUYO - CARLOS LENCINAS - BOULOGNE SUR MER - SOBREMONTE - PEDRO MOLINA - RONDEAU - COSTANERA - TERMINAL MENDOZA - ACCESO SUR - ARAOZ - RUTA 60 - SAN ISIDRO - PERITO MORENO  - LINIERS - TERMINAL RIVADAVIA.</t>
  </si>
  <si>
    <t>TERMINAL RIVADAVIA - LINIERS - JUAN B JUSTO - WENCESLAO NUÑEZ - SAN ISIDRO - RUTA 60 - ACCESO SUR - LAT GOB VIDELA - ROTONDA HOSP CENTRAL - GOB VIDELA - JOSE VICENTE ZAPATA - COLON - ARISTIDES VILLANUEVA - PASO DE LOS ANDES - EMILIO CIVIT - MONSEÑOR ORZALI - UNCUYO.</t>
  </si>
  <si>
    <t>UNCUYO - CARLOS LENCINAS - BOULOGNE SUR MER - SOBREMONTE - PEDRO MOLINA  - RONDEAU - COSTANERA - TERMINAL MENDOZA - ACCESO ESTE - EVA PERON - RUTA 50 - LAVALLE - LIMA - MITRE - TUCUMAN - TERMINAL SAN MARTIN - SARMIENTO - TROPERO SOSA - BOULOGNE SUR MER - PIROVANO - ESPEJO - LA COLONIA - MOSEÑOR DEANDREA.</t>
  </si>
  <si>
    <t>MONSEÑOR DANDREA - LA COLONIA - ESPEJO - PIROVANO - TUCUMAN - TERM SAN MARTIN - SARMIENTO - TROPERO SOSA - MITRE - LIMA - LAVALLE - BOULOGNE SUR MER - EVA PERON - EMPALME RUTA 7 - GOB VIDELA - ROTONDA HOSP CENTRAL - COSTANERA - JOSE VICENTE ZAPATA - COLON - ARISTIDES VILLANUEVA - PASO DE LOS ANDES - EMILIO CIVIT - AV EL LIBERTADOR - MONS ORZALI - UNCUYO.</t>
  </si>
  <si>
    <t>DIVISADERO - NUEVA GIL - RUTA 71 - COLOMBO - EL DIQUE - ALTE BROWN - SARMEINTO - ARIST DEL VALLE - TERM RIVADAVIA.</t>
  </si>
  <si>
    <t>LINEA 708 A - RIVADAVIA - MENDOZA DIRECTO POR GIAGNONI</t>
  </si>
  <si>
    <t>RETAMO Y SANTOS LUGARES</t>
  </si>
  <si>
    <t>RUTA 50 Y MARTINEZ</t>
  </si>
  <si>
    <t>RUTA 7 Y URQUIZA</t>
  </si>
  <si>
    <t>LINEA 708 B - MENDOZA - RIVADAVIA DIRECTO POR GIAGNONI</t>
  </si>
  <si>
    <t>LINEA 709 A - RIVADAVIA - MENDOZA RUTA 50</t>
  </si>
  <si>
    <t>LINEA 709 B - MENDOZA - RIVADAVIA RUTA 50</t>
  </si>
  <si>
    <t>LINEA 706 L - EL MARTILLO - RIVADAVIA - ESCOLAR</t>
  </si>
  <si>
    <t>O</t>
  </si>
  <si>
    <t>P</t>
  </si>
  <si>
    <t>LINEA 712 D - RIVADAVIA - FALUCHO - CABALLERO - BARRIALES - PALMIRA</t>
  </si>
  <si>
    <t>LINEA 712 E - RIVADAVIA - ORFILA - BARRIALES - PALMIRA</t>
  </si>
  <si>
    <t>LINEA 712 F - RIVADAVIA - CABALLERO - BARRIALES - PALMIRA</t>
  </si>
  <si>
    <t>LINEA 712 H - RIVADAVIA - BARRIALES - R. PEÑA - PALMIRA</t>
  </si>
  <si>
    <t>LINEA 712 I - R. PEÑA - CABALLERO - JUNIN - RIVADAVIA</t>
  </si>
  <si>
    <t>LINEA 712 K - PALMIRA - CHIMBAS - BARRIALES - JUNIN - RIVADAVIA</t>
  </si>
  <si>
    <t>LINEA 712 M - BARRIALES - PALMIRA - R. PEÑA - JUNIN - RIVADAVIA (ESCOLAR)</t>
  </si>
  <si>
    <t>LINEA 712 N - PALMIRA - BARRIALES - ORFILA - FALUCHO - RIVADAVIA</t>
  </si>
  <si>
    <t>LINEA 712 O - PALMIRA - CHIMBAS - CABALLERO - RIVADAVIA</t>
  </si>
  <si>
    <t>LINEA 712 P - PALMIRA - CABALLERO - RIVADAVIA</t>
  </si>
  <si>
    <t>R. PEÑA</t>
  </si>
  <si>
    <t>Urbano - Escolar</t>
  </si>
  <si>
    <t>LINEA 713 G - RIVADAVIA - JUNIN - MEDRANO - R. PEÑA - ESCOLAR</t>
  </si>
  <si>
    <t>T</t>
  </si>
  <si>
    <t>S</t>
  </si>
  <si>
    <t>R</t>
  </si>
  <si>
    <t>LINEA 720 A - LA CENTRAL - EL MIRADOR - RIVADAVIA</t>
  </si>
  <si>
    <t>LINEA 720 B - EL MIRADOR - LA CENTRAL - RIVADAVIA</t>
  </si>
  <si>
    <t>LINEA 720 C - EL MIRADOR - LAS YEGÜITAS - EL MIRADOR - LA CENTRAL - RIVADAVIA</t>
  </si>
  <si>
    <t>LINEA 720 D - LA CENTRAL - EL MIRADOR - LAS YEGÜITAS - EL MIRADOR - RIVADAVIA</t>
  </si>
  <si>
    <t>LINEA 720 E - EL MIRADOR - LA CENTRAL - DIVISADERO - LA CENTRAL - RIVADAVIA</t>
  </si>
  <si>
    <t>LINEA 720 F - RIVADAVIA - LA FORESTAL - LAS ROSAS ESCOLAR</t>
  </si>
  <si>
    <t>LINEA 720 G - RIVADAVIA - LA FORESTAL - EL MIRADOR</t>
  </si>
  <si>
    <t>LINEA 720 H - EL MIRADOR - LA CENTRAL - LA FORESTAL - RIVADAVIA</t>
  </si>
  <si>
    <t>LINEA 720 I - LA CENTRAL - DIVISADERO - LA CENTRAL - EL MIRADOR - LAS YEGÜITAS - EL MIRADOR - RIVADAVIA</t>
  </si>
  <si>
    <t>LINEA 720 J - RIVADAVIA - EL MIRADOR - LA CENTRAL</t>
  </si>
  <si>
    <t>LINEA 720 L - RIVADAVIA - EL MIRADOR</t>
  </si>
  <si>
    <t>LINEA 720 M - RIVADAVIA - LA CENTRAL - EL MIRADOR</t>
  </si>
  <si>
    <t>LINEA 720 N - EL MIRADOR - LA CENTRAL - DIVISADERO - LA CENTRAL - COLOMBO - RIVADAVIA</t>
  </si>
  <si>
    <t>LINEA 720 R - LAS ROSAS - LA CENTRAL - EL MIRADOR - RIVADAVIA</t>
  </si>
  <si>
    <t>LINEA 720 S - LAS ROSAS - LA CENTRAL - RIVADAVIA</t>
  </si>
  <si>
    <t>LINEA 720 T - LA CENTRAL - EL MIRADOR - LA FORESTAL - RIVADAVIA</t>
  </si>
  <si>
    <t>U</t>
  </si>
  <si>
    <t>LINEA 720 U - RIVADAVIA - LA FORESTAL - LA CENTRAL</t>
  </si>
  <si>
    <t>ESC. LAS ROSAS</t>
  </si>
  <si>
    <t>EL MRADOR</t>
  </si>
  <si>
    <t>LINEA 725 E - RIVADAVIA - COLOMBO - LA CENTRAL - SANTA ROSA - LAS CATITAS</t>
  </si>
  <si>
    <t>STA MARIA DE ORO</t>
  </si>
  <si>
    <t>LINEA 725 G - LAS CATITAS - SANTA ROSA - LA CENTRAL - DIVISADERO - COLOMBO - RIVADAVIA</t>
  </si>
  <si>
    <t>LINEA 725 H - LAS CATITAS - SANTA ROSA - LA CENTRAL - RIVADAVIA</t>
  </si>
  <si>
    <t>LINEA 725 I - SANTA ROSA - LA CENTRAL - RIVADAVIA</t>
  </si>
  <si>
    <t>LINEA 719 G - JUNIN - MUNDO NUEVO - PHILLIPS - OTOYANES (HASTA ESCUELA REZZOAGLI)</t>
  </si>
  <si>
    <t>LINEA 718 F - RIVADAVIA - SGTO CABRAL - MUNDO NUEVO - PHILLIPS - OTOYANES</t>
  </si>
  <si>
    <t>LINEA 707 B - MENDOZA - RIVADAVIA EXPRESO POR BARRIALES</t>
  </si>
  <si>
    <t>LINEA 707 A - RIVADAVIA - MENDOZA EXPRESO POR BARRIALES</t>
  </si>
  <si>
    <t>LINEA 703 B - SAN MARTIN - MENDOZA POR R.P. Nº 50</t>
  </si>
  <si>
    <t xml:space="preserve">LINEA 703 A - MENDOZA - SAN MARTIN POR R.P. Nº 50 </t>
  </si>
  <si>
    <t>LINEA 702 G - LA COLONIA - HOSP. PERRUPATO - SAN MARTIN - EL MIRADOR - EL MARCADO</t>
  </si>
  <si>
    <t>LINEA 720 Q - RIVADAVIA - LAS ROSAS ESCOLAR</t>
  </si>
  <si>
    <t>LINEA 721 D - LA COLONIA - LAMBARE - CIMALCO POR MIGUEZ</t>
  </si>
  <si>
    <t>706 I - MEDRANO - RIVADAVIA - ESCOLAR</t>
  </si>
  <si>
    <t>TERM RIVADAVIA - LINIERS - JUAN B JUSTO - WENCESLAO NUÑEZ - AVELLANEDA - ARENALES - ALEM - URQUIZA - ALTE BROWN -GIL - VILLANUEVA - ALANIZ - AVELLANEDA - CABRAL - ISAAC ESTRELLA - CIRCUNVALACION  - MATREUX - CASTILLO - ALVEAR - CIRCUNVALACION - ISAAC ESTRELLA - L DIQUE - COLOMBO - RUTA 71 - LA CENTRAL .</t>
  </si>
  <si>
    <t>TERM RIVADAVIA - LINIERS - JUAN B JUSTO - ARANA - FAUSTO ARENAS - ALTE BROWN - EL DIQUE - COLOMBO - RUTA 71 - LA CENTRAL.</t>
  </si>
  <si>
    <t>LA CENTRAL - RUTA 71 - COLOMBO - EL DIQUE - PHILLIPS - ISAAC ESTRELLA - CIRCUNVALACION - ALVEAR - CASTILLO - MATREUX - CIRCUNVALACION - I. ESTRELLA - CABRAL - AVELLANEDA - GIL - ALTE BROWN - LAMADRID - ANZORENA - LINIERS -TERM RIVADAVIA.</t>
  </si>
  <si>
    <t>LA CENTRAL - RUTA 71 - FLORIDA - CALLE EL DIQUE - ISAAC ESTRELLA - CIRCUNVALACION - ALVEAR - CASTILLO - MATREUX - CIRCUNVALACION - I. ESTRELLA - SGTO CABRAL - AVELLANEDA - VICENTE GIL - ALTE BROWN - URQUIZA - ALEM - ARENALES - ORTEGA - CABRAL - ANZORENA - LINIERS -TERM RIVADAVIA.</t>
  </si>
  <si>
    <t>LA CENTRAL - RUTA 71 - COLOMBO - EL DIQUE - ISAAC ESTRELLA - CIRCUNVALACION - ALVEAR - CASTILLO - MATREUX - CIRCUNVALACION - I. ESTRELLA - SGTO CABRAL - AVELLANEDA HASTA RECONQUISTA - AVELLANEDA - ALANIZ - VILLANUEVA - LINIERS - ALTE BROWN - URQUIZA - ALEM - ARENALES - ORTEGA - CABRAL - ANZORENA - LINIERS -TERM RIVADAVIA. - LINIERS - MORENO - RECONQUISTA - CHAÑAR - ABRAHAM - ESCUELA SCARSO.</t>
  </si>
  <si>
    <t>TERM RIVADAVIA - LINIERS - ALTE BROWN - LINIERS - VILLANUEVA - ALANIZ - ALTE. BROWN - CALLE DEL DIQUE - COLOMBO - RUTA 71 - NUEVAS GIL - DIVISADERO.</t>
  </si>
  <si>
    <t>EL MARCADO - CALLE 1 -  CARRIL NORTE - CALLE VEGA - RUTA 50 - SANTA ROSA - LAS CATITAS. HASTA ATOMO SUPERMERCADO</t>
  </si>
  <si>
    <t>EL MARCADO - CALLE 1 -  CARRIL NORTE - CALLE VEGA - RUTA 50 - SANTA ROSA HASTA CALLE MALLEA</t>
  </si>
  <si>
    <t>LINEA 702 C - EL MARCADO - VUELTA MIGUEZ - SAN MARTIN - LA COLONIA</t>
  </si>
  <si>
    <t>EL MARCADO - CALLE 1 - CARRIL NORTE - CALLE VEGA - RUTA 50 - TUCUMAN - TERM SAN MARTIN - SARMIENTO - SAAVEDRA - BELGRANO - BALCARCE - RUTA 50 - PIROVANO - ESPEJO ESTE - ISIDORO BOUSQUET Y MONSEÑOR D´ANDREA - LA COLONIA.</t>
  </si>
  <si>
    <t>EL MARCADO - CALLE 1  - CARRIL NORTE -CALLE VEGA - CALLE VEGA - HASTA RUTA 50 - CALLE VEGA -CARRIL NORTE - CALLE 1 - EL MARCADO.</t>
  </si>
  <si>
    <t xml:space="preserve">DESDE ATOMO SUERMERCADO DE LAS CATITAS - RUTA 50 - CALLE VEGA - CARRIL NORTE - CALLE 1 - EL MARCADO.
</t>
  </si>
  <si>
    <t>SANTA ROSA (MALLEA Y RUTA 50) - RUTA 50 - CALLE VEGA - CARRIL NORTE - CALLE 1 - EL MARCADO.</t>
  </si>
  <si>
    <t>LA COLONIA (MONS. D´ANDREA) - ISIDORO BOUSQUET - DEFENSA - AVELLANEDA - RUTA 50 RUTONDA HOSPITAL PERRUPATO - RUTA 50 - SALTA -MAIPU - FRENCH - TUCUMAN - TERM SAN MARTIN - SARMIENTO - TROPERO SOSA - RUTA 50 - CALLE VEGA - CARRIL NORTE - CALLE 1 - EL MARCADO.</t>
  </si>
  <si>
    <t>TERM SAN MARTIN - SAAVEDRA - BELGRANO - SALTA - BOULOGNE SUR MER - RUTA 50 - AV EL LIBERTADOR - RUTA 50 - BANDERA DE LOS ANDES - TIRASSO - ACCESO ESTE - ROSARIO - LATERAL NORTE ACC ESTE - SUBIDA DE CALLADITA ALEGRE - ACC ESTE - COSTANERA - TERM MENDOZA.</t>
  </si>
  <si>
    <t>B° VIRGEN DEL PILAR (BELTRAN) CALLE LA ESCONDIDA - RUTA 50 - EMPALME ACC ESTE - ACCESO ESTE - ROSARIO - LATERAL NORTE ACC ESTE - SUBIDA DE CAÑADITA ALEGRE - ACC ESTE - COSTANERA - TERM MENDOZA.</t>
  </si>
  <si>
    <t xml:space="preserve">TERM MENDOZA - ALBERDI - ACC ESTE - BAJADA CAÑADITA ALEGRE - LATERAL SUR ACC ESTE- SUBIDA ESTRADA - ACC ESTE - ARENALES - ACC ESTE - EMPALME RUTA 50 - RUTA 50 - B° VIRGEN DEL PILAR (BELTRAN) </t>
  </si>
  <si>
    <t>TERM RIVADAVIA - LINIERS - JUAN B JUSTO - WENCESLAO NUÑEZ - PERITO MORENO - SARMIENTO - GUEMES - EL CHAÑAR - FALUCHO - PRIMAVERA - CHILECITO - EL ALBARDON - VUELTA AL LA MANZANA DE ARBOLES - ALBARDON - RUTA 62 - GAVIOLA - REDUCCION - RECUERO - CALIFORNIA - MOLINA - LIBERTAD - RUTA 62 - SARMIENTO - ARIST DEL VALLE - TERM RIVADAVIA.</t>
  </si>
  <si>
    <t>TERM RIVADAVIA - LINIERS - AGUSTIN ALVAREZ - BRANSEN - RUTA 62 - LIBERTAD - MOLINO - CALIFORNIA -  RECUERO - REDUCCION - GAVIOLA - RUTA 62  - EL ALBARDON - CENTRO DE ARBOLES - ALBARDON - CHILECITO - PRIMAVERA - FALUCHO - CHAÑAR - GUEMES - LINIERS - TERM RIVADAVIA.</t>
  </si>
  <si>
    <t>TERM RIVADAVIA - LINIERS - MORENO - RECONQUISTA - AMEGHINO - CHAÑAR - FALUCHO - PRIMAVERA - CHILECITO - ALBARDON  - RUTA N 65 - TRES ASEQUIAS - GODOY CRUZ - ESC - SANCHEZ - LAS CORREAS - S. M DE ORO - TRES ASEQUIAS - RUTA Nª 65 - ALBARDON - CHILECITO - PRIMAVERA - FALUCHO - EL CHAÑAR - GUEMES - LINIERS - TERM RIVADAVIA.</t>
  </si>
  <si>
    <t>TERMINAL RIVADAVIA - LINIERS - AGUSTIN ALVAREZ  - BRANSEN - RUTA Nª 62 MARIANO MORENO -  SARMIENTO - RUTA 62 - DIQUE BENEGAS - LA LEGUA - RUTA 61 - RUTA Nª 65 - TRES ASEQUIAS - SPINOLA - LAS CORREAS - GODOY CRUZ - TRES ASEQUIAS - HASTA FFCC MEDRANO</t>
  </si>
  <si>
    <t>TERMINAL RIVADAVIA - LINIERS - AGUSTIN ALVAREZ  - BRANSEN - RUTA Nª 62 MARIANO MORENO -  SARMIENTO - RUTA 62 - DIQUE BENEGAS - RUTA 61 - HASTA ULTIMO CAMPING DE EL CARRIZAL - RUTA 61 - RUTONDA DEL DIQUE - RUTA N 61 - RUTA Nª 65 - EL MARTILLO - ESCUELA  EL MARTILLO - RUTA Nª 65 - TRES ASEQUIAS - SPINOLA - LAS CORREAS - GODOY CRUZ - TRES ASEQUIAS - HASTA FFCC MEDRANO</t>
  </si>
  <si>
    <t>TERMINAL RIVADAVIA - LINIERS - AGUSTIN ALVAREZ  - BRANSEN - RUTA Nª 62 MARIANO MORENO -  SARMIENTO - RUTA 62 - DIQUE BENEGAS ROTONDA</t>
  </si>
  <si>
    <t>TERMINAL RIVADAVIA - LINIERS - AGUSTIN ALVAREZ  - BRANSEN - RUTA Nª 62 MARIANO MORENO -  SARMIENTO - RUTA 62 - HASTA ALBARDON</t>
  </si>
  <si>
    <t>TERMINAL RIVADAVIA - LINIERS - AGUSTIN ALVAREZ  - BRANSEN - RUTA Nª 62 MARIANO MORENO -  SARMIENTO - RUTA 62 - DIQUE BENEGAS - RUTA 61 - HASTA ULTIMO CAMPING DE EL CARRIZAL - RUTA 61 - RUTONDA DEL DIQUE - RUTA N 61 - RUTA Nª 65 - EL MARTILLO - ESCUELA  EL MARTILLO</t>
  </si>
  <si>
    <t>TERMINAL RIVADAVIA - LINIERS - AGUSTIN ALVAREZ  - BRANSEN - RUTA Nª 62 MARIANO MORENO -  SARMIENTO - RUTA 62 - DIQUE BENEGAS - LA LEGUA - RUTA 61 - RUTA Nª 65 - TRES ASEQUIAS - SPINOLA - LAS CORREAS - GODOY CRUZ - TRES ASEQUIAS - ROTONDA ALBARDON - VUELTA AL AL MANZANA DE ARBOLES - ALBARDON - RUTA Nª 65 - PRIMAVERA - MITRE - RUTA 60 - SAN ISIDRO - PERITO MORENO - LINIERS - TERMINAL RIVADAVIA.</t>
  </si>
  <si>
    <t>TERMINAL RIVADAVIA - LINIERS - AGUSTIN ALVAREZ  - BRANSEN - RUTA Nª 62 MARIANO MORENO -  SARMIENTO - RUTA 62 - DIQUE BENEGAS - LA LEGUA - RUTA 61 - RUTA Nª 65 - TRES ASEQUIAS - SPINOLA - LAS CORREAS - GODOY CRUZ - TRES ASEQUIAS - ALBARDON - RUTA Nª 62 - SARMIENTO - ARISTUBULO DEL VALLE - TERMINAL RIVADAVIA.</t>
  </si>
  <si>
    <t>MEDRANO DESDE FFCC - TRES ASEQUIAS - GODOY CRUZ - LAS CORREAS - SPINOLA - TRES ASQUIAS - RUTA Nª 65 - RUTA N 61 - EL MARTILLO - VUELAT AL BARRIO - EL MARTILLO - RUTA Nº 61 -  DIQUE BENEGAS - RUTA Nª 62 - SARMIENTO - ARISTOBULO DEL VALLE - TERMINAL RIVADAVIA.</t>
  </si>
  <si>
    <t>MEDRANO DESDE FFCC - TRES ASEQUIAS - GODOY CRUZ - LAS CORREAS - SPINOLA - TRES ASQUIAS - RUTA Nª 65 - RUTA Nº 61 - DIQUE BENEGAS - RUTA Nª 62 - SARMIENTO - ARISTOBULO DEL VALLE - TERMINAL RIVADAVIA.</t>
  </si>
  <si>
    <t>ROTONDA DIQUE BENEGAS - RUTA Nª 62 - SARMIENTO - ARISTOBULO DEL VALLE - TERMINAL RIVADAVIA.</t>
  </si>
  <si>
    <t>ALBARDON Y RUTA Nª 62 - SARMIENTO - ARISTOBULO DEL VALLE - TERMINAL RIVADAVIA.</t>
  </si>
  <si>
    <t>ESCUELA DE EL MARTILLO - EL MARTILLO - RUTA Nº 61 -  DIQUE BENEGAS - RUTA Nª 62 - SARMIENTO - ARISTOBULO DEL VALLE - TERMINAL RIVADAVIA.</t>
  </si>
  <si>
    <t>TERMINAL RIVADAVIA - LINIERS - JUAN B JUSTO - WENCESLAO NUÑEZ - RUTA 60 - CARRIL BARRIALES - AV EL LIBERTADOR - RUTA 50 - LAS MARGARITAS - RUTA 7 - ACCESO ESTE - ROSARIO - LATERAL NORTE ACC ESTE - SUBIDA DE CAÑADITA ALEGRE - ACC ESTE - COSTANERA - TERM MENDOZA.</t>
  </si>
  <si>
    <t>TERM MENDOZA - ALBERDI - ACC ESTE - BAJADA CAÑADITA ALEGRE - LATERAL SUR ACC ESTE- SUBIDA ESTRADA - ACC ESTE - ARENALES - ACC ESTE – RUTA 7 - LAS MARGARITAS - RUTA 50 - AV EL LIBERTADOR - CARRIL BARRIALES - RUTA 60 - SAN ISIDRO - PERITO MORENO - LINIERS - TERMINAL RIVADAVIA.</t>
  </si>
  <si>
    <t>TERMINAL RIVADAVIA - LINIERS - JUAN B JUSTO - WENCESLAO NUÑEZ - SAN ISIDRO - SANTOS LUGARES - CARRIL LUCERO - RUTA 50 - TUCUMAN - TERMINAL SAN MARTIN - SARMIENTO - TROPERO SOSA - MITRE - LIMA - LAVALLE - RUTA 50 - EVA PERON - RUTA 7 - ACCESO ESTE - ROSARIO - LATERAL NORTE ACC ESTE - SUBIDA DE CAÑADITA ALEGRE - ACC ESTE - COSTANERA - TERM MENDOZA.</t>
  </si>
  <si>
    <t>TERM MENDOZA - ALBERDI - ACC ESTE - BAJADA CAÑADITA ALEGRE - LATERAL SUR ACC ESTE- SUBIDA ESTRADA - ACC ESTE - ARENALES - ACC ESTE – RUTA 7 - EVA PERON - RUTA N 50 - SALTA - LIMA - MITRE - TUCUMAN - SARMIENTO - TROPERO SOSA - RUTA Nº 50 - LUCERO - ALTO VERDE - SANTOS LUGARES - SAN ISIDRO - PERITO MORENO - LINIERS - TERMINAL RIVADAVIA.</t>
  </si>
  <si>
    <t>TERM RIVADAVIA - LINIERS - JUAN B JSUTO - WENCESLAO NUÑEZ - RUTA 60 - ISIDORO BOUSQUET - DEFENSA - AVELLANEDA - SALTA - LIMA - MITRE - TUCUMAN - TERM SAN MARTIN - SAAVEDRA - BELGRANO - SALTA - BOULOGNE SUR MER - RUTA 50 - AV EL LIBERTADOR - RUTA 50 - BANDERA DE LOS ANDES - TIRASSO - ACCESO ESTE - ROSARIO - LATERAL NORTE ACC ESTE - SUBIDA DE CAÑADITA ALEGRE - ACC ESTE - COSTANERA - TERM MENDOZA.</t>
  </si>
  <si>
    <t>TERMINAL RIVADAVIA - LINIERS - JUAN B JUSTO - WENCESLAO NUÑEZ - SAN ISIDRO - RUTA 60 - CARRIL BARRIALES - RUTA 50 - RIVADAVIA - PALMIRA</t>
  </si>
  <si>
    <t>AV EL LIBERTADOR Y RIVADAVIA - ECHEGARAY - LIBANO - CORRIENTES - MISIONES - JUAN DI PAOLA - LOS ALERCES - LAS CAMELIAS - LOS CEIBOS - EL ALTILLO - SOBERANIA NACIONAL - AV. LIBERTADOR - CARRIL NUEVO BARRIALES - RUTA Nº 60 - CALLE MIGUEZ - UNION - ORFILA - CORVALAN - RUTA Nº 60 - NICOLAS VIDELA - BELGRANO - PRIMAVERA - FALUCHO - CATENA - ABRAHAM - CORNELIO MARTINEZ - SURRACHI - CHAÑAR - COLON - SARMIENTO - ARISTOBULO DEL VALLE - TERMINAL RIVADAVIA.</t>
  </si>
  <si>
    <t>TERMINAL RIVADAVIA - LINIERS - AGUSTIN ALVAREZ - BRANDSEN - COLON - EL CHAÑAR - GUEMES -  CORNELIO MARTINEZ - ABRAHAM - CATENA - FALUCHO - PRIMAVERA - BELGRANO - VIRGEN DEL CARMEN DE CUYO - RUTA 60 - CARRIL BARRIALES - AV EL LIBERTADOR Y RIVADAVIA PALMIRA.</t>
  </si>
  <si>
    <t>TERMINAL RIVADAVIA - LINIERS - AGUSTIN ALVAREZ - BRANDSEN - COLON - EL CHAÑAR - GUEMES -  CORNELIO MARTINEZ - ABRAHAM - CATENA - FALUCHO - PRIMAVERA - BELGRANO - VIRGEN DEL CARMEN DE CUYO - RUTA 60 - CARRIL CABALLERO HASTA RUTA N° 65 - CARRIL CABALLERO - RUTA N° 60 - CARRIL NUEVO BARRIALES - AV EL LIBERTADOR Y RIVADAVIA PALMIRA.</t>
  </si>
  <si>
    <t>TERMINAL RIVADAVIA - LINIERS - JUAN B JUSTO - WENCESLAO NUÑEZ - SAN ISIDRO - RUTA 60 - CORVALAN - ORFILA - UNION - MIGUEZ  - RUTA 60 - CARRIL BARRIALES - AV EL LIBERTADOR Y RIVADAVIA PALMIRA.</t>
  </si>
  <si>
    <t>TERMINAL RIVADAVIA - LINIERS - JUAN B JUSTO - WENCESLAO NUÑEZ - SAN ISIDRO - RUTA 60 -CARRIL CABALLERO HASTA RUTA N° 65 - CARRIL CABALLERO - RUTA N° 60 - CARRIL NUEVO BARRIALES  - AV EL LIBERTADOR Y RIVADAVIA PALMIRA.</t>
  </si>
  <si>
    <t>TERMINAL RIVADAVIA - LINIERS - AGUSTIN ALVAREZ - BRANDSEN - COLON - EL CHAÑAR - GUEMES -  CORNELIO MARTINEZ - ABRAHAM - CATENA - FALUCHO - PRIMAVERA - BELGRANO - VIRGEN DEL CARMEN DE CUYO - RUTA 60 - CORVALAN - ORFILA - UNION -  MIGUEZ - RUTA N° 60 - REMEDIOS DE ESCALADO CHIMBAS - AV EL LIBERTADOR Y RIVADAVIA PALMIRA.</t>
  </si>
  <si>
    <t>DESDE R. PEÑA. RUTA 61 - RUTA 60 - CARRIL CABALLERO - HASTA RUTA N 65 - RUTA 60 - SAN ISIDRO - PERITO MORENO - LINIERS - TERMINAL DE RIVADAVIA</t>
  </si>
  <si>
    <t>AV EL LIBERTADOR Y RIVADAVIA - ECHEGARAY - LIBANO - CORRIENTES - MISIONES - JUAN DI PAOLA - LOS ALERCES - LAS CAMELIAS - LOS CEIBOS - EL ALTILLO - SOBERANIA NACIONAL - AV. LIBERTADOR - CARRIL NUEVO BARRIALES - RUTA Nº 60 - NICOLAS VIDELA - BELGRANO - PRIMAVERA - FALUCHO - CATENA - ABRAHAM - CORNELIO MARTINEZ - SURRACHI - CHAÑAR - COLON - SARMIENTO - ARISTOBULO DEL VALLE - TERMINAL RIVADAVIA.</t>
  </si>
  <si>
    <t>AV EL LIBERTADOR Y RIVADAVIA - ECHEGARAY - LIBANO - CORRIENTES - MISIONES - JUAN DI PAOLA - LOS ALERCES - LAS CAMELIAS - LOS CEIBOS - EL ALTILLO - SOBERANIA NACIONAL - AV. LIBERTADOR - CARRIL CHIMBAS - REMEDIOS DE ESCALADA - STA TERESITA - RUTA 60 - SAN ISIDRO - PERITO MORENO - LINIERS - TERMINAL DE RIVADAVIA</t>
  </si>
  <si>
    <t>AV EL LIBERTADOR Y RIVADAVIA - ECHEGARAY - LIBANO - CORRIENTES - MISIONES - JUAN DI PAOLA - LOS ALERCES - LAS CAMELIAS - LOS CEIBOS - EL ALTILLO - SOBERANIA NACIONAL - AV. LIBERTADOR - CARRIL NUEVO BARRIALES - RUTA Nº 60 - SAN ISIDRO - PERITO MORENO - LINIERS - TERMINAL DE RIVADAVIA</t>
  </si>
  <si>
    <t>PLAZA BARRIALES - RUTA 60 - CARRIL BARRIALES - EL LIBERTADOR - RIVADAVIA - ECHEGARAY - LIBANO - CORRIENTES - MISIONES - JUAN DI PAOLA - LOS ALERCES - LAS CAMELIAS - LOS CEIBOS - EL ALTILLO - SOBERANIA NACIONAL - AV. LIBERTADOR - CARRIL NUEVO BARRIALES - RUTA Nº 60 - SARMIENTO  - ESCUELA ESPADA - SARMIENTO - ROTONDA A R.. PEÑA - RUTA 61 HASTA EL SAUSE - RUTA N° 61 - RUTA N|° 60 - SAN ISIDRO - PERITO MORENO - LINIERS - TERMINAL DE RIVADAVIA</t>
  </si>
  <si>
    <t xml:space="preserve">AV EL LIBERTADOR Y RIVADAVIA - ECHEGARAY - LIBANO - CORRIENTES - MISIONES - JUAN DI PAOLA - LOS ALERCES - LAS CAMELIAS - LOS CEIBOS - EL ALTILLO - SOBERANIA NACIONAL - AV. LIBERTADOR - CARRIL NUEVO BARRIALES - RUTA Nº 60 - MIGUEZ - UNION - ORFILA - CORVALAM - RUTA N° 60 - SAN ISIDRO - PERITO MORENO - LINIERS - TERMINAL DE RIVADAVIA
</t>
  </si>
  <si>
    <t>TERMINAL RIVADAVIA - LINIERS - JUAN B JUSTO - WENCESLAO NUÑEZ - SAN ISIDRO - RUTA 60 - RUTA 61 - RODRIGUEZ PEÑA - RUTA 61  - CARRIL BARRIALES - AV EL LIBERTADOR Y RIVADAVIA PALMIRA.</t>
  </si>
  <si>
    <t>AV EL LIBERTADOR Y RIVADAVIA - ECHEGARAY - LIBANO - CORRIENTES - MISIONES - JUAN DI PAOLA - LOS ALERCES - LAS CAMELIAS - LOS CEIBOS - EL ALTILLO - SOBERANIA NACIONAL - AV. LIBERTADOR - CHIMBAS - REMEDIOS DE ESCALADA - STA TERESITA - RUTA 60 - CARRIL CABALLERO - HASTA RUTA N 65 - CABALLERO - RUTA 60 - SAN ISIDRO - PERITO MORENO - LINIERS - TERMINAL DE RIVADAVIA</t>
  </si>
  <si>
    <t>AV EL LIBERTADOR Y RIVADAVIA - ECHEGARAY - LIBANO - CORRIENTES - MISIONES - JUAN DI PAOLA - LOS ALERCES - LAS CAMELIAS - LOS CEIBOS - EL ALTILLO - SOBERANIA NACIONAL - AV. LIBERTADOR - CARRIL NUEVO BARRIALES - RUTA 60 - CARRIL CABALLERO - HASTA RUTA N 65 - CABALLERO - RUTA 60 - SAN ISIDRO - PERITO MORENO - LINIERS - TERMINAL DE RIVADAVIA</t>
  </si>
  <si>
    <t>TERM MENDOZA - ALBERDI - ACC ESTE - BAJADA CAÑADITA ALEGRE - LATERAL ACC - SUBIDA ESTRADA - ACC ESTE - ARENALES - ACC ESTE - TIRASSO - BAND DE LOS ANDES - RUTA 50 - AV EL LIBERTADOR - RUTA 50 - CARRIL BARRIALES - CALLE EL SAUCE - LA LEGUA -  CORREA - TRES ASEQIAS - ESPINOLA - CORREA - GODOY CRUZ - TRES  ASEQUIAS - ALBARDON - LOS ARBOLES - ALBARDON - MOYANO - PRIMAVERA - RUTA 60 - SAN ISIDRO - PERITO MORENO - LINIERS.</t>
  </si>
  <si>
    <t>TERMINAL RIVADAVIA - LINIERS - JUAN B JUSTO - WENCESLAO NUÑEZ - SAN ISIDRO - RUTA 60 - CALLE PRIMAVERA - CARRIL MOYANO - ARBOLES - VIRGEN DE LOURDES - ARBOLES - CARRIL MOYANO - TRES ASEQUIAS - GODOY CRUZ  - CORREA - SPINOLA - TRES ASEQUIAS - LAS CORREAS - LA LEGUA - EL SAUCE - RODRIGUEZ PEÑA - CARRIL BARRIALES - RUTA 50 - LAS MARGARITAS - RUTA 7 - ACCESO ESTE - ROSARIO - LATERAL NORTE ACC ESTE - SUBIDA DE CAÑADITA ALEGRE - ACC ESTE - COSTANERA - TERM MENDOZA.</t>
  </si>
  <si>
    <t xml:space="preserve">TERMINAL RIVADAVIA - LINIERS - JUAN B JUSTO - WENCESLAO NUÑEZ - SAN ISIDRO - RUTA 60 - CALLE PRIMAVERA - CARRIL MOYANO - ARBOLES - VIRGEN DE LOURDES - ARBOLES - CARRIL MOYANO - TRES ASEQUIAS - GODOY CRUZ  - CORREA - SPINOLA - TRES ASEQUIAS - LAS CORREAS - LA LEGUA - EL SAUCE - RODRIGUEZ PEÑA - CARRIL BARRIALES - RUTA 50 -  RUTA 7 - ACCESO ESTE - ROSARIO - LATERAL NORTE ACC ESTE - SUBIDA DE CAÑADITA ALEGRE - ACC ESTE - COSTANERA - TERM MENDOZA.
</t>
  </si>
  <si>
    <t>AV EL LIBERTADOR Y RIVADAVIA - ECHEGARAY - LIBANO - CORRIENTES - MISIONES - JUAN DI PAOLA - LOS ALERCES - LAS CAMELIAS - LOS CEIBOS - EL ALTILLO - SOBERANIA NACIONAL - AV. LIBERTADOR - CARRIL NUEVO BARRIALES – LOS SAUCES – LA LEGUA - TRES ASEQUIAS - GODOY CRUZ  - CORREA - SPINOLA - TRES ASEQUIAS - LAS CORREAS – CABALLERO HASTA BODEGA – CABALLERO – ALBARDON – VIRGEN – ALBARDON – MOYANO – PRIMAVERA – BELGRANO – FELIPE CALLE – PASTEUR – GONZALEZ – RUTA N° 60 – SAN ISIDROS – PERITO MORENO – LINIERS – TREMINAL RIVADAVIA</t>
  </si>
  <si>
    <t>TERMINAL RIVADAVIA - LINIERS - JUAN B JUSTO - WENCESLAO NUÑEZ -SAN ISIDRO - RUTA 60 - CALLE PRINMAVERA - CARRIL MOYANO - ARBOLES - ARBOLES - CARRIL MOYANO - ALBARDON - VIRGEN - ALBARDON - LAS CORREAS - GODOY CRUZ - CORREA - SPINOLA - RUTA N° 65 - LA LEGUA - LOS SAUCES - RODRIGUEZ PEÑA - CARRIL BARRIALES - RUTA 50 - CARRIL BARRIALES - AV EL LIBERTADOR Y RIVADAVIA PALMIRA.</t>
  </si>
  <si>
    <t xml:space="preserve">TERMINAL RIVADAVIA - LINIERS - JUAN B JUSTO - WENCESLAO NUÑEZ - SAN ISIDRO - RUTA 60 - CALLE PRIMAVERA - CARRIL MOYANO - ARBOLES - VIRGEN DE LOURDES - ARBOLES - CARRIL MOYANO - TRES ASEQUIAS - GODOY CRUZ  - CORREA - SPINOLA - TRES ASEQUIAS - LAS CORREAS - LA LEGUA - EL SAUCE - RODRIGUEZ PEÑA - CARRIL BARRIALES - RUTA 50 -  TIRASSO - ACCESO ESTE - ROSARIO - LATERAL NORTE ACC ESTE - SUBIDA DE CAÑADITA ALEGRE - ACC ESTE - COSTANERA - TERM MENDOZA.
</t>
  </si>
  <si>
    <t>TERMINAL RIVADAVIA - LINIERS - JUAN B JUSTO - WENCESLAO NUÑEZ - SAN ISIDRO - RUTA 60 - CALLE PRIMAVERA - CARRIL MOYANO - ARBOLES - VIRGEN DE LOURDES - ARBOLES - CARRIL MOYANO - TRES ASEQUIAS - GODOY CRUZ  - CORREA - SPINOLA - TRES ASEQUIAS - LAS CORREAS - LA LEGUA - EL SAUCE - RODRIGUEZ PEÑA - ESC. ESPADA</t>
  </si>
  <si>
    <t>RODRIGUEZ PEÑA - RUTA 60 - SAN ISIDRO - PERITO MORENO - LINIERS - TERMINAL DE RIVADAVIA</t>
  </si>
  <si>
    <t>RUTA 61 - RUTA N 65 - CALLE EL SAUCE - LA LEGUA -  CORREA - TRES ASEQIAS - ESPINOLA - CORREA - GODOY CRUZ - TRES  ASEQUIAS - ALBARDON - LOS ARBOLES - ALBARDON - MOYANO - PRIMAVERA - RUTA 60 - SAN ISIDRO - PERITO MORENO - LINIERS.</t>
  </si>
  <si>
    <t>TERMINAL LA PAZ - 25 DE  MAYO - EL CONTROL - EMPALME RUTA 7 RETORNO - RUTA 7 - CHACRITAS - RUTA 50 - BOULOGNE SUR MER - TUCUMAN - TERMINAL SAN MARTIN - SAAVEDRA - BELGRANO - SALTA - BOULOGNE SUR MER - RUTA 50 - EVA PERON - RUTA 7 - ACCESO ESTE - ROSARIO - LATERAL NORTE ACC ESTE - SUBIDA DE CAÑADITA ALEGRE - ACC ESTE - COSTANERA - TERM MENDOZA.</t>
  </si>
  <si>
    <t>TERM MENDOZA - ALBERDI - ACC ESTE - BAJADA CAÑADITA ALEGRE - LATERAL SUR ACC ESTE- SUBIDA ESTRADA - ACC ESTE - ARENALES - ACC ESTE – RUTA 7 - EVA PERON - RUTA 50 - BOULOGNE SUR MER - SALTA - LIMA - MITRE - TUCUMAN - TERMINAL SAN MARTIN - SARMIENTO - TROPERO SOSA - RUTA 50 - EMPALME RUTA 7 - RUTA 7 - RETONO A CALLA EL CONTROL - 25 DE MAYO TERMINAL LA PAZ.</t>
  </si>
  <si>
    <t>TERMINAL LA PAZ - 25 DE MAYO - EMPALME RUTA 7 - RUTA 7 - PRESIDENTE YRIGOLLEN - LA DORMIDA - RUTA 50 - SALIDA DE SANTA ROSA - CALLE SUAREZ - RUTA 7 - CARRIL MONTECASEROS - RUTA 50 - TUCUMAN - TERMINAL SAN MARTIN - SAAVEDRA - BELGRANO - SALTA - BOULOGNE SUR MER - RUTA 50 - EVA PERON - RUTA 7 - ACCESO ESTE - ROSARIO - LATERAL NORTE ACC ESTE - SUBIDA DE CAÑADITA ALEGRE - ACC ESTE - COSTANERA - TERM MENDOZA.</t>
  </si>
  <si>
    <t>TERM MENDOZA - ALBERDI - ACC ESTE - BAJADA CAÑADITA ALEGRE - LATERAL SUR ACC ESTE- SUBIDA ESTRADA - ACC ESTE - ARENALES - ACC ESTE – RUTA 7 - EVA PERON - RUTA 50 - BOULOGNE SUR MER - SALTA - LIMA - MITRE - TUCUMAN - TERMINAL SAN MARTIN - SARMIENTO - TROPERO SOSA - RUTA 50 - CARRIL MONTECASEROS - EMPALME RUTA 7 - RUTA 7 - CALLE SUAREZ - ENTRADA SANTA ROSA - RUTA 50 - SALIDA LA DORMIDA - PRESIDENTE YRIGOYEN -  RUTA 7  - BAJADA A 25 DE MAYO - TERMINAL LA PAZ.</t>
  </si>
  <si>
    <t>MEDRANO FFCC- TRES ASEQUIAS - GODOY CRUZ - CORREA . SPINOLA - TRES ASEQUIAS - LA LEGUA - LOS SAUCES - RODRIGUEZ PEÑA - RUTA 60 - CORVALAN - ORFILA - COSTACANAL MONTECASEROS - RUTA 50 - BOULOGNE SUR MER - CORVALAN - ESPEJO ESTE - AVELLANEDA - SALTA - FRENCH - BALCARCE - ALVEAR - TUCUMAN - TERMINAL SAN MARTIN.</t>
  </si>
  <si>
    <t>TERMINAL SAN MARTIN - SAAVEDRA - BELGRANO - BALCARCE - RUTA Nº 50 - PIROVANO - ESPEJO - LAS HERAS - DEFENSA - ESPEJO ESTE - CORVALAN - RUTA Nº 60 -MIGUEZ - UNION - CORRIENTES - RUTA 50 - MOYANO - ESPEJO ESTE - AVELLANEDA - SALTA - FRENCH - BALCARCE - ALVEAR - TUCUMAN - TERMINAL SAN MARTIN.</t>
  </si>
  <si>
    <t>TERM RIVADAVIA - LINIERS - JUAN B JUSTO - WENCESLAO NUÑEZ - SAN ISIDRO - CARRIL LUCERO - SANTOS LUGARES - ROBERT - RUTA 7 - BAJADA - BUEN ORDEN - RUTA 7 - BAJADA MONTECASERO - RUTA 7 - ACCESO ESTE - ROSARIO - LATERAL NORTE ACC ESTE - SUBIDA DE CALLADITA ALEGRE - ACC ESTE - COSTANERA - TERM MENDOZA.</t>
  </si>
  <si>
    <t>TERM MENDOZA - ALBERDI - ACC ESTE - BAJADA CAÑADITA ALEGRE - LATERAL ACC - SUBIDA ESTRADA - ACC ESTE - ARENALES - ACC ESTE - RUTA 7 - BAJADA MONTESACEROS - RUTA 7 - BAJADA BUEN ORDEN - RUTA 7 - ROBERT - SANTOS LUGARES  - CARRIL LUCERO - SAN ISIDRO - PERITO MORENO - LINIERS - TERM RIVADAVIA.</t>
  </si>
  <si>
    <t>SANTA ROSA - ALEJO MALLEA Y RUTA 50 - RUTA 71 - LA FLORIDA - GALIGNIANA - RUTA 62 - SARMIENTO - ARIST DEL VALLE - TERM RIVADAVIA.</t>
  </si>
  <si>
    <t>TERM SAN MARTIN - SARMIENTO - TROPERO SOSA - RUTA 50 - SANTOS LUGARES - CARRIL LUCERO - CARRIL CENTRO - ESTRELLA - CALLE DE LA FINCA - CORIA - CARRIL CENTRO - CARRIL LUCERO - SAN ISIDRO - PERITO MORENO - LINIERS - TERM RIVADAVIA.</t>
  </si>
  <si>
    <t>LA COLONIA - ISIDORO BOUSQUET - DEFENSA - AVELLANEDA - SALTA - LIMA - MITRE - TUCUMAN - TERM SAN MARTIN - SARMIENTO - TROPERO SOSA - RUTA 50 - CARRIL LUCERO - SANTOS LUGARES - CARRIL CENTRO - CORIA - CALLE DE LA FINCA - ESTRELLA - CARRIL CENTRO - CARRIL LUCERO - SAN ISIDRO - PERITO MORENO - LINIERS -TERM RIVADAVIA.</t>
  </si>
  <si>
    <t>TERM RIVADAVIA - LINIERS - JUAN B JUSTO - WENCESLAO NUÑEZ - SAN ISIDRO - CARRIL LUCERO - CARRIL CENTRO - ESTRELLA - CALLE DE LA FINCA - CORIA - CARRIL CENTRO - SANTOS LUGARES - CARRIL LUCERO - RUTA 50 - BALCARCE - SARMIENTO - LA HERAS - ISIDORO BOUSQUET - LA COLONIA.</t>
  </si>
  <si>
    <t>TERM RIVADAVIA - LINIERS - JUAN B JUSTO - WENCESLAO  NUÑEZ - SAN ISIDRO - CARRIL LUCERO - CARRIL CENTRO - CORIA - CALLE DE LA FINCA - ESTRELLA - CARRIL CENTRO - SANTOS LUGARES - CARRIL LUCERO - RUTA 50 - TUCUMAN - TERM SAN MARTIN,</t>
  </si>
  <si>
    <t>TERM SAN MARTIN - SAAVEDRA - BELGRANO - SALTA - BOULOGNE SUR MER - EVA PERON - COSTACANAL MONTECASEROS - ZAPATA - STA, RITA - ANZORENA - MONTECASEROS - ZAPATA - LAVALLE - EL ÑANGO - LAVALLE - VIRGEN DE LOURDES.</t>
  </si>
  <si>
    <t>LA COLONIA - ISIDORO BOUSQUET - DEFENSA - AVELLANEDA - SALTA - MAIPU - BERUTTI - TUCUMAN - TERM SAN MARTIN - SAAVEDRA - BELGRANO - SALTA - BOULOGNE SUR MER - EVA PERON - COSTACANAL MONTECASEROS - LAVALLE - CARRIL MONTECASEROS - ZAPATA - STA RITA - ANZORENA - MONTEZASEROS - ZAPATA - LAVALLE - EL ÑANGO - LAVALLE  - VIRGEN DE LOURDES.</t>
  </si>
  <si>
    <t>VIRGEN DE LOURDES - LAVALLE - ZAPATA  - CARRIL MONTECASEROS - ANZORENA - STA. RITA - ZAPATA - COSTACANAL MONTECASEROS - EVA PERON - BOULOGNE SUR MER - SALTA - MAIPU - BERUTTI - TUCUMAN - TERM SAN MARTIN.</t>
  </si>
  <si>
    <t>CIMALCO - CARRIL NORTE - CARRIL MONTECASEROS - 60 GRANADEROS - BEYER - MITRE - TUCUMAN - TERM SAN MARTIN - SAAVEDRA - BELGRANO -  SALTA - AVELLANEDA - BOULOGNE SUR MER - PIROVANO - TOMAS THOMAS - LAS HERAS - ISIDORO BOUSQUET - MONS DANDREA.</t>
  </si>
  <si>
    <t>HOSP PERRUPATO - BOULOGNE SUR MER -SALTA - MAIPU - BERUTTI - TUCUMAN - TERM SAN MARTIN - SAAVEDRA -BELGRANO - TUCUMAN - MITRE - BREYER - 60 GRANADEROS - CARRIL MONTECASEROS - CARRIL NORTE - LAMBARE - ZAPATA - VUELTA A LAMBARE -CARRIL NORTE - CALLE N 1 - CIMALCO.</t>
  </si>
  <si>
    <t>LA COLONIA - ISIDORO BOUSQUET - DEFENSA -AVELLANEDA -SALTA  - MAIPU - BERUTTI - TUCUMAN - TERM SAN MARTIN - SAAVEDRA -BELGRANO - TUCUMAN - MITRE - BREYER - 60 GRANADEROS - TROPERO SOSA - CARRIL MONTECASEROS - CARRIL NORTE - LAMBARE - ZAPATA VUELTA A  LAMBARE -CARRIL NORTE - CALLE VEGA HASTA RUTA 50 - CALLE VEGA - CARRIL NORTE -  CALLE N 1 - CIMALCO.</t>
  </si>
  <si>
    <t>LA COLONIA - ISIDORO BOUSQUET - DEFENSA -AVELLANEDA -SALTA  - MAIPU - BERUTTI - TUCUMAN - TERM SAN MARTIN - SAAVEDRA -BELGRANO - TUCUMAN - MITRE - BREYER - 60 GRANADEROS - TROPERO SOSA - CARRIL MONTECASEROS - CARRIL NORTE - LAMBARE - ZAPATA VUELTA A  LAMBARE -CARRIL NORTE - CALLE N 1 - CIMALCO.</t>
  </si>
  <si>
    <t>TERMINAL RIVADAVIA - LINIERS - ALGUSTIN ALAREZ - BRANSEND - RUTA 62 -GALIGNIANA -  CARRIL FLORIDA AL OESTE HASTA EL RIO - LA FORESTAL - LA FORESTAL - CARRIL LA FLORIDA - RUTA N 71  - LA CENTRAL</t>
  </si>
  <si>
    <t>LA CENTRAL RUTA N 71 – CANO - EL MIRADOR – RUTA N 71 – CARRIL FLORIDA - AL OESTE HASTA EL RIO - LA FORESTAL – RUTA N 71 – GALIGNIANA – RUTA N 62 – SARMINETO – ARISTOBULO DEL VALLE – TERMINAL RIVADAVIA</t>
  </si>
  <si>
    <t>FLORIDA Y RUTA 71 AL ESTE POR CARRIL FLORIDA -  A ESC.  LAS ROSAS - HASTA ULTIMA FINCA - CARRIL FLORIDA - RUTA 71 - LA CENTRAL - RUTA 71 - CARRIL FLORIDA - GALIGNIANA – RUTA N 62 – SARMINETO – ARISTOBULO DEL VALLE – TERMINAL RIVADAVIA</t>
  </si>
  <si>
    <t>FLORIDA Y RUTA 71 AL ESTE POR CARRIL FLORIDA -  A ESC.  LAS ROSAS - HASTA ULTIMA FINCA - CARRIL FLORIDA - RUTA 71 - LA CENTRAL - RUTA 71 - CANO - EL MIRADOR - RUTA N 71 -  CARRIL FLORIDA - GALIGNIANA – RUTA N 62 – SARMINETO – ARISTOBULO DEL VALLE – TERMINAL RIVADAVIA</t>
  </si>
  <si>
    <t>TERMINAL RIVADAVIA - LINIERS - ALGUSTIN ALAREZ - BRANSEND - RUTA 62 -GALIGNIANA -  CARRIL FLORIDA - PASANDO RUTA N° 71  POR FLORIDA</t>
  </si>
  <si>
    <t>EL MIRADOR - RUTA N 71 - CALLE NUEVA GIL HASTA EL DIVISADERO - CALLE NUEVA GIL - RUTA N 71 -LA CENTRAL - RUTA N 71 -  COLOMBO - CALLE DEL DIQUE - ALTE. BRONW - SARMIENTO - ARISTOBULO DEL VALLE – TERMINAL RIVADAVIA</t>
  </si>
  <si>
    <t>TERMINAL RIVADAVIA - LINIERS - ALGUSTIN ALAREZ - BRANSEND - RUTA 62 -GALIGNIANA -  CARRIL FLORIDA - RUTA N° 71  - LA CENTRAL - RUTA N° 71 - EL MIRADOR</t>
  </si>
  <si>
    <t>TERMINAL RIVADAVIA - LINIERS - ALGUSTIN ALAREZ - BRANSEND - RUTA 62 -GALIGNIANA -  CARRIL FLORIDA - RUTA N° 71  - EL MIRADOR</t>
  </si>
  <si>
    <t>TERMINAL RIVADAVIA - LINIERS - ALGUSTIN ALAREZ - BRANSEND - RUTA 62 -GALIGNIANA -  CARRIL FLORIDA - RUTA N° 71  - LA CENTRAL.</t>
  </si>
  <si>
    <t>TERMINAL RIVADAVIA - LINIERS - ALGUSTIN ALAREZ - BRANSEND - RUTA 62 -GALIGNIANA -  CARRIL FLORIDA - RUTA N° 71    - EL MIRADOR  - RUTA N° 71 - LA CENTRAL</t>
  </si>
  <si>
    <t>LA CENTRAL RUTA N 71  - NUEVA GIL HASTA EL DIVISADERO - NUEVA GIL - RUTA N 71 - EL MIRADOR – CANO HASTA LAS YEGUITAS - RUTA N° 71 – EL MIRADOR  - RUTA N° 71 – CARRIL FLORIDA - GALIGNIANA – RUTA N 62 – SARMINETO – ARISTOBULO DEL VALLE – TERMINAL RIVADAVIA</t>
  </si>
  <si>
    <t>EL MIRADOR - RUTA N 71  LA CENTRAL - RUTA N° 71 – CARRIL FLORIDA - AL OESTE HASTA EL RIO - LA FORESTAL – RUTA N 71 – GALIGNIANA – RUTA N 62 – SARMINETO – ARISTOBULO DEL VALLE – TERMINAL RIVADAVIA</t>
  </si>
  <si>
    <t>TERMINAL RIVADAVIA - LINIERS - ALGUSTIN ALAREZ - BRANSEND - RUTA 62 - GALIGNIANA -  CARRIL FLORIDA AL OESTE HASTA EL RIO - LA FORESTAL - CARRIL LA FLORIDA - RUTA N 71  - EL MIRADOR</t>
  </si>
  <si>
    <t>TERMINAL RIVADAVIA - LINIERS - ALGUSTIN ALAREZ - BRANSEND - RUTA 62 - GALIGNIANA -  CARRIL FLORIDA AL OESTE HASTA EL RIO - LA FORESTAL - CARRIL LA FLORIDA - PASANDO RUTA N 71  ESC. LAS ROSAS</t>
  </si>
  <si>
    <t>EL MIRADOR - RUTA N 71  - NUEVA GIL HASTA EL DIVISADERO - NUEVA GIL - RUTA N 71 - LA CENTRAL – RUTA N° 71 – CARRIL FLORIDA - GALIGNIANA – RUTA N 62 – SARMINETO – ARISTOBULO DEL VALLE – TERMINAL RIVADAVIA</t>
  </si>
  <si>
    <t>LA CENTRAL RUTA N 71  - EL MIRADOR – CANO HASTA LAS YEGUITAS - RUTA N° 71 – EL MIRADOR  - RUTA N° 71 – CARRIL FLORIDA - GALIGNIANA – RUTA N 62 – SARMINETO – ARISTOBULO DEL VALLE – TERMINAL RIVADAVIA</t>
  </si>
  <si>
    <t>EL MIRADOR – CANO HASTA LAS YEGUITAS - RUTA N° 71 – EL MIRADOR  - RUTA N° 71 – LA CENTRAL - RUTA N° 71 - CARRIL FLORIDA - GALIGNIANA – RUTA N 62 – SARMINETO – ARISTOBULO DEL VALLE – TERMINAL RIVADAVIA</t>
  </si>
  <si>
    <t>EL MIRADOR  - RUTA N° 71  - LA CENTRAL - RUTA N° 71 – CARRIL FLORIDA - GALIGNIANA – RUTA N 62 – SARMINETO – ARISTOBULO DEL VALLE – TERMINAL RIVADAVIA</t>
  </si>
  <si>
    <t>LA CENTRAL - RUTA N° 71 - EL MIRADOR - RUTA N° 71 – CARRIL FLORIDA - GALIGNIANA – RUTA N 62 – SARMINETO – ARISTOBULO DEL VALLE – TERMINAL RIVADAVIA</t>
  </si>
  <si>
    <t>JUNIN - SALADO Y BELGRANO - BELTRAN - RUTA 60 - SAN ISIDRO - BELGRANO - SPRAZATTO - AMBROSINI - VERGARA - RETAMO - CIRCUNVALACION - METRAUX - CASTILLO - RETAMO - ELOY GONZALEZ- CARRIL CENTRO - LOS OTOYANES - RETAMO HASTA RUTA N° 71- LOS OTOYANES.</t>
  </si>
  <si>
    <t>JUNIN - RUTA 60 Y AVENDAÑO -VIRGEN DE CUYO - LUIS MARCO - GONZALEZ - RUTA 60 - RETAMO - LOS OTOYANES - HASTA ESCUELA REZZOAGLI - LOS OTOYANES - RETAMO - LOS OTOYANES.</t>
  </si>
  <si>
    <t>RIVADAVIA - LINIERS - AGUSTIN ALVAREZ - ESTRADA - COLON - EL CHAÑAR - FALUCHO - PRIMAVERA - JUNIN - RUTA 60 - SAN ISIDRO -  BELGRANO - VERGARA - RUTA 60 - CIRCUNVALACION METRAUX - CASTILLO - RETAMO - LOS OTOYANES HASTA ESC. REZZOAGULI.</t>
  </si>
  <si>
    <t>RIVADAVIA - LINIERS - AGUSTIN ALVAREZ - ESTRADA - COLON - EL CHAÑAR - FALUCHO - PRIMAVERA - JUNIN - RUTA 60 - MUNDO NUEVO - RETAMO - HASTA RUTA N 71 - LOS OTOYANES</t>
  </si>
  <si>
    <t>RIVADAVIA - LINIERS - AGUSTIN ALVAREZ - ESTRADA - COLON - EL CHAÑAR - FALUCHO - PRIMAVERA - JUNIN - RUTA 60 - SAN ISIDRO -  BELGRANO - SPRAZATTO - AMBROSINI - VERGARA - RUTA 60 - CIRCUNVALACION METRAUX - CASTILLO - RETAMO - HASTA CALLE  LOS OTOYANES.</t>
  </si>
  <si>
    <t>CARRIL CENTRO Y CALLE 3 - OTOYANES - RUTA 60 - CARRIL CENTRO - CALLE PERON - PHILLIPS - ARIAS - BELGRANO - SAN ISIDRO - RUTA 60 - HASTA ROTONDA DE JUNIN - RUTA 60 - SAN ISIDRO - PERITO MORENO - LINIERS - TERM RIVADAVIA.</t>
  </si>
  <si>
    <t>RETAMO Y ELOY GONZALEZ - CARRIL CENTRO - LOS OTOYANES - RETAMO - VERGARA - ISAAC ESTRELLA - SAN ISIDRO - PERITO MORENO - LINIERS - TERM RIVADAVIA.</t>
  </si>
  <si>
    <t>RUTA 71 Y RUTA 60 - LOS OTOYANES HASTA ESC. LOS TOYANES - CARRIL CENTRO - ELOY GONZALEZ - RETAMO - CASTILLO - METRAUX - CIRCUNVALACION - RETAMO - VERGARA - ISAAC ESTRELLA - SAN ISIDROS - RUTA 60 - MITRE - VIDELA - BELGRANO - JUNIN</t>
  </si>
  <si>
    <t>RIVADAVIA - LINIERS - JUN B JUSTO - ARANA - W. NUÑEZ - ALEM - URQUIZA - ALTE. BROWN - LINIERS - VILLANUEVA - ALANIZ - AVERLLANEDA - PRINGLES - ISAAC ESTRELLA - VERGAR - RETAMO CIRCUNVALACION - METRAUX - CASTILLO - RETAMO - ELOY GONZALEZ HASTA CARRIL CENTRO  - ELOY GONZALEZ - RETAMO HASTA RUTA N 71 - LOS OTOYANES.</t>
  </si>
  <si>
    <t>RIVADAVIA - LINIERS - JUN B JUSTO - ARANA - W. NUÑEZ - ALEM - URQUIZA - ALTE. BROWN - LINIERS - VILLANUEVA - ALANIZ - AVERLLANEDA - PRINGLES - ISAAC ESTRELLA - VERGARA - RETAMO CIRCUNVALACION - METRAUX - CASTILLO - RETAMO - ELOY GONZALEZ HASTA CARRIL CENTRO  - ELOY GONZALEZ - RETAMO - RUTA N 71 - LA CENTRAL.</t>
  </si>
  <si>
    <t>RIVADAVIA - LINIERS - ALTE. BROWN - CALLE DEL DIQUE - ISAAC ESTRELLA - CIRCUNVALACION - RETAMO  HASTA RUTA N 71 - LOS OTOYANES.</t>
  </si>
  <si>
    <t>LA CENTRAL - RUTA 71 - OTOYANES - RUTA 60 - ELOY GONZALEZ HASTA CARRIL CENTRO ELOY GONZALEZ - RETAMO - VIDELA CASTILLO - METRAUX - CIRCUNVALACIN - RUTA 60 - VERGARA - ISSAC ESTRELLA - PALMA - AVELLANEDA - ALANIZ -  VILLANUEVA - LINIERS - ALTE BROWN - LAMADRID -  ANZORENA - LINIERS - TERM RIVADAVIA.</t>
  </si>
  <si>
    <t>RUTA 60  Y OTOYANES - RUTA 60 - ELOY GONZALEZ HASTA CARRIL CENTRO ELOY GONZALEZ - RETAMO - VIDELA CASTILLO - METRAUX - CIRCUNVALACIN - RUTA 60 - VERGARA - ISSAC ESTRELLA - PALMA - AVELLANEDA - ALANIZ -  VILLANUEVA - LINIERS - ALTE BROWN - LAMADRID -  ANZORENA - LINIERS - TERM RIVADAVIA.</t>
  </si>
  <si>
    <t>RUTA 71  Y RUTA 60 - ELOY GONZALEZ HASTA CARRIL CENTRO ELOY GONZALEZ - RETAMO - VIDELA CASTILLO - METRAUX - CIRCUNVALACIN - RUTA 60 - VERGARA - ISSAC ESTRELLA - PALMA - AVELLANEDA - MARIANO GOMEZ ANZORENA - LINIERS - TERM RIVADAVIA.</t>
  </si>
  <si>
    <t>LA DORMIDA - RUTA 50 - RUTA N° 71 - MINI TERMINAL LA CENTRAL - RUTA N° 71 - COLOMBO - ALMIRANTE BROWN - LAMADRID - ANZORENA - LINIERS - TERMINAL RIVADAVIA.</t>
  </si>
  <si>
    <t>HORARIOS TEMPORADA</t>
  </si>
  <si>
    <t>DI CE TOURS SRL</t>
  </si>
  <si>
    <t>TERM RIVADAVIA - LINIERS - ALVAREZ - BRANDSEN - RUTA 62 - GALIGNIANA - FLORIDA - RUTA 71 - RUTA 50 - SANTA ROSA - LAS CATITAS</t>
  </si>
  <si>
    <t>TERM RIVADAVIA - LINIERS - JUAN B JUSTO - ARANA - WENCESLAO NUÑEZ  - AVELLANEDA - ARENAS - ALEM - URQUIZA - ALTE. BROWN - CALLE DEL DIQUE PHILLIPS - COLOMBO - RUTA Nº 71 - NUEVA GIL - DIVISADERO - NUEVA GIL - RUTA Nº 71 - RUTA 50 - SANTA ROSA - LAS CATITAS</t>
  </si>
  <si>
    <t>TERM RIVADAVIA - LINIERS - ALTE. BROWN - CALLE DEL DIQUE PHILLIPS - COLOMBO - RUTA Nº 71 - LA CENTRAL - RUTA Nº 71 - RUTA 50 - SANTA ROSA - LAS CATITAS</t>
  </si>
  <si>
    <t>LAS CATITAS - RUTA 50 - SANTA ROSA - RUTA 50 - RUTA 71 - LA CENTRAL - NUEVA GIL - DIVISADERO - NUEVA GIL - RUTA 71 - COLOMBO - CALLE DEL DIQUE - ALTE. BROWN - URQUIZA - ALEM -ARENALES - ORTEGA - LINIERS - TERM RIVADAVIA.</t>
  </si>
  <si>
    <t>LAS CATITAS - RUTA 50 - SANTA ROSA - RUTA Nº 50 - RUTA 71 - FLORIDA - GALIGNIANA - RUTA 62 - SARMIENTO - ARIST DEL VALLE - TERM RIVADAVIA.</t>
  </si>
  <si>
    <t>TERM RIVADAVIA - LINIERS - MARIANO MORENO - SARMIENTO - RUTA 62 - GARGANTINI - LA FLORIDA - RUTA 71 - RUTA 50 - SANTA ROSA - LAS CATITAS.</t>
  </si>
  <si>
    <t>TERM RIVADAVIA - LINIERS - MARIANO MORENO - SARMIENTO - RUTA 62 - GARGANTINI - LA FLORIDA - RUTA 71 - RUTA 50 - SANTA ROSA.</t>
  </si>
  <si>
    <t>LAS CATITAS - RUTA 50 - RUTA 71 - LA FLORIDA - GARGANTINI - RUTA 62 - SARMIENTO - ARIST DEL VALLE - TERM RIVADAVIA.</t>
  </si>
  <si>
    <t>LINEA 723 E - LA COLONIA - SAN MARTIN - GIAGNONI - RIVADAVIA</t>
  </si>
  <si>
    <t>USAR EL MISMO CODIGO PARA LOS DOS HORARIOS</t>
  </si>
  <si>
    <t>EL MIRADOR2</t>
  </si>
  <si>
    <t>LA CENTRAL2</t>
  </si>
  <si>
    <t>720 O - REFUERZO - RIVADAVIA - CALZETTI</t>
  </si>
  <si>
    <t>A DEMANDA</t>
  </si>
  <si>
    <t>TERMINAL RIVADAVIA - LINIERS - ALGUSTIN ALAREZ - BRANSEND - RUTA 62 -GALIGNIANA -  CARRIL FLORIDA - CALZETTI</t>
  </si>
  <si>
    <t>720 P - REFUERZO - CALZETTI - RIVADAVIA</t>
  </si>
  <si>
    <t xml:space="preserve"> CALZETTI - CARRIL FLORIDA - GALIGNIANA – RUTA N 62 – SARMINETO – ARISTOBULO DEL VALLE – TERMINAL RIVADAVIA</t>
  </si>
  <si>
    <t>LINEA 706 D - RIVADAVIA - REDUCCION DEL MEDIO - ESCOLAR</t>
  </si>
  <si>
    <t>LINEA 716 B - MENDOZA - LA PAZ POR RUTA NACIONAL Nº 7 - DIRECTO</t>
  </si>
  <si>
    <t>LINEA 725 C - RIVADAVIA - EL MIRADOR - SANTA ROSA - LAS CATITAS</t>
  </si>
  <si>
    <t>LINEA 725 F - LAS CATITAS - SANTA ROSA - LA CENTRAL - COLOMBO - RIVADAVIA</t>
  </si>
  <si>
    <t>LINEA 725 J - LAS CATITAS - SANTA ROSA - LA CENTRAL - MIRADOR - RIVADAVIA</t>
  </si>
  <si>
    <t>TERMINAL RIVADAVIA - LINIERS - JUAN B JUSTO - WENCESLAO NUÑEZ - SAN ISIDRO - RUTA Nº 60 - ISIDORO BOUSQUET - DEFENSA - AVELLANEDA - SALTA - LIMA - MITRE - TUCUMAN - TERMINAL SAN MARTIN</t>
  </si>
  <si>
    <t>TERM MENDOZA - ALBERDI - ACC ESTE - BAJADA CAÑADITA ALEGRE - LATERAL SUR ACC ESTE- SUBIDA ESTRADA - ACC ESTE - ARENALES - ACC ESTE  - TIRASSO - BAND DE LOS ANDES - RUTA 50 - AV EL LIBERTADOR - RUTA 50 - BOULOGNE SUR MER - SALTA - LIMA - MITRE - TUCUMAN - TERM SAN MARTIN - SARMIENTO - TROPERO SOSA -BOULOGNE SUR MER - PIROVANO - ESPEJO ESTE - LAS HERAS - ISIDORO BOUSQUET - RUTA 60 - SAN ISIDRO - PERITO MORENO - LINIERS - TERM RIVADAVIA.</t>
  </si>
  <si>
    <t>UNCUYO - CARLOS LENCINAS - BOULOGNE SUR MER - SOBREMONTE - PEDRO MOLINA - RONDEAU - COSTANERA - TERM MENDOZA - ALBERDI - ACC ESTE - BAJADA CAÑADITA ALEGRE - LATERAL SUR ACC ESTE- SUBIDA ESTRADA - ACC ESTE - ARENALES - ACC ESTE – RUTA 7 - EVA PERON - RUTA 50 - BOULOGNE SUR MER - SALTA - LIMA - MITRE - TUCUMAN - TERMINAL SAN MARTIN - SARMIENTO - BOULOGNE SUR MER - PIROVANO - ESPEJO ESTE - LAS HERAS - ISIDORO BOUSQUET - RUTA 60 - SAN ISIDRO - PERITO MORENO - LINIERS - TERMINAL RIVADAVIA.</t>
  </si>
  <si>
    <t>TERMINAL SAN MARTIN - SAAVEDRA - BELGRANO - BALCARCE - ALEM - PIROVANO - ESPEJO ESTE - CORVALAN - ORFILA - COSTACANAL MONTECASEROS - RUTA 50 - BOULOGNE SUR MER - CORVALAN - CUESTA DEL MADERO - AVELLANEDA -SALTA - FRENCH - BALCARCE - ALVEAR - TUCUMAN - TERMINAL SAN MARTIN.</t>
  </si>
  <si>
    <t>TERMINAL SAN MARTIN - SAAVEDRA - BELGRANO - BALCARCE - ALEM - PIROVANO - ESPEJO - AVELLANEDA - ARJONILLA - CORVALAN - RUTA 50 - COSTACANAL MONTECASEROS - ORFILA - CORVALAN - RUTA 60 - RUTA Nº 61 - RODRIGUEZ PEÑA - LOS SAUCES - LA LEGUA - TRES ASEQUIAS - SPINOLA - CORREA - GODOY CRUZ - CARRIL MOYANO - FFCC MEDRANO.</t>
  </si>
  <si>
    <t>CIMALCO - CARRIL NORTE LAMBARE - CARRIL ZAPATA VUELTA A LAMBARE - CARRIL NORTE - CARRIL MONTECASEROS - 60 GRANADEROS - BEYER - MITRE - TUCUMAN - TERM SAN MARTIN - SAAVEDRA - BELGRANO -  BALCARCE - ALEM - PIROVANO - ESPEJO ESTE - LAS HERAS - ISIDORO BOUSQUET - MONS DANDREA.</t>
  </si>
  <si>
    <t>CIMALCO - CARRIL NORTE - CARRIL MONTECASEROS - 60 GRANADEROS - BREYER -  TROPERO SOSA - MITRE - TUCUMAN - TERM SAN MARTIN - SARMIENTO - TROPERO SOSA - RUTA 50 - ALSINA - SARMINETO - BALCARCE - ALEM - PIROVANO - ESPEJO ESTE - DEFENSA  - AVELLANEDA - RUTA 50 - HOSP PERRUPATO.</t>
  </si>
  <si>
    <t>COLONIA GOMEZ - VIRGEN DE LOURDES - LAVALLE - ZAPATA  - CARRIL MONTECASEROS - ANZORENA - STA. RITA - ZAPATA - COSTACANAL MONTECASEROS - EVA PERON - BOULOGNE SUR MER - SALTA - MAIPU - BERUTTI - TUCUMAN - TERM SAN MARTIN. - SAAVEDRA - BELGRANO - BALCARCE - ALEM - PIROVANO - ESPEJO - LAS HERAS - ISIDOREO BUOSQUET - LA COLONIA</t>
  </si>
  <si>
    <t>LAS CATITAS - RUTA 50 - SANTA ROSA - ALEJO MALLEA Y RUTA 50 - RUTA 71 - EL MIRADOR  - RUTA 71 - LA FLORIDA - GALIGNIANA - RUTA 62 - SARMIENTO - ARIST DEL VALLE - TERM RIVADAVIA.</t>
  </si>
  <si>
    <t>INVIERNO 2024</t>
  </si>
  <si>
    <t>Horarios Temporada Invierno 2024</t>
  </si>
  <si>
    <t>LINEA 706 M  -  SAN MARTIN - JUNIN - RIVADAVIA - DIQUE EL CARRIZAL - POR PLAYA JUNIN</t>
  </si>
  <si>
    <t>Turístico</t>
  </si>
  <si>
    <t>LUNES A DOMINGO</t>
  </si>
  <si>
    <t>UNO SOLO SERVICIO, DEPENDE DE HORARIO EXTENDIDO QUE SE DETERMINA POR EL DIA</t>
  </si>
  <si>
    <t>RED ABAJO</t>
  </si>
  <si>
    <t>RED MEDIO</t>
  </si>
  <si>
    <t>RED ARRIBA</t>
  </si>
  <si>
    <t>DIQUE BENEGAS
Playa Junín</t>
  </si>
  <si>
    <t>DIQUE
EL CARRIZAL</t>
  </si>
  <si>
    <t>TERMINAL SAN MARTIN - SARMIENTO - TROPERO SOSA - RUTA PROVINCIAL N° 50  - PIROVANO – ESPEJO – LAS HERAS – ISIDORO BOUSQUET - RUTA PROVINCIAL N° 60 - SAN ISIDRO - PERITO MORENO - LINIERS Y ARISTOBULO DE L VALLE -TERMINAL RIVADAVIA - ARISTOBULO DEL VALLE Y LINIERS - AGUSTIN ALVAREZ  - BRANSEN - RUTA PROVINCIAL N° 62 - DIQUE BENEGAS (PLAYA JUNIN) - RUTA PROVINCIAL N° 61 - HASTA ULTIMO CAMPING DE EL CARRIZAL.</t>
  </si>
  <si>
    <t>LINEA 706 N  -  DIQUE EL CARRIZAL - RIVADAVIA - JUNIN - SAN MARTIN - POR PLAYA JUNIN</t>
  </si>
  <si>
    <t>DESDE EL ULTIMO CAMPING DE EL CARRIZAL - RUTA PROVINCIAL N° 61 - ROTONDA DEL DIQUE (PLAYA JUNIN) - RUTA PROVINCIAL N° 62- SARMIENTO - ARISTOBULO DEL VALLE - TERMINAL RIVADAVIA – ARISTOBULO DEL VALLE Y LINIERS - JUAN B JUSTO - WENCESLAO NUÑEZ - ISAAC ESTRELLA – SAN ISIDRO - RUTA PROVINCIAL Nº 60 - ISIDORO BOUSQUET - DEFENSA - AVELLANEDA - SALTA - MAIPU - FRENCH - TUCUMAN - TERMINAL  SAN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</si>
</sst>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_-* #,##0.00\ &quot;$&quot;_-;\-* #,##0.00\ &quot;$&quot;_-;_-* &quot;-&quot;??\ &quot;$&quot;_-;_-@"/>
  </numFmts>
  <fonts count="10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0" fontId="0" fillId="0" borderId="2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3" xfId="0" applyFont="1" applyBorder="1" applyAlignment="1">
      <alignment horizontal="center"/>
    </xf>
    <xf numFmtId="20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Border="1"/>
    <xf numFmtId="0" fontId="2" fillId="0" borderId="4" xfId="0" applyFont="1" applyFill="1" applyBorder="1" applyAlignment="1">
      <alignment vertical="center"/>
    </xf>
    <xf numFmtId="2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vertical="center" wrapText="1"/>
    </xf>
    <xf numFmtId="20" fontId="0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20" fontId="0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20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2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0" fillId="0" borderId="0" xfId="0" applyNumberFormat="1" applyFont="1" applyFill="1"/>
    <xf numFmtId="20" fontId="0" fillId="0" borderId="0" xfId="0" applyNumberFormat="1" applyFill="1"/>
    <xf numFmtId="0" fontId="0" fillId="0" borderId="4" xfId="0" applyFill="1" applyBorder="1"/>
    <xf numFmtId="0" fontId="0" fillId="0" borderId="7" xfId="0" applyFill="1" applyBorder="1"/>
    <xf numFmtId="0" fontId="2" fillId="0" borderId="0" xfId="0" applyFont="1" applyFill="1" applyAlignment="1">
      <alignment horizontal="left" vertical="center"/>
    </xf>
    <xf numFmtId="20" fontId="0" fillId="0" borderId="2" xfId="0" applyNumberFormat="1" applyFont="1" applyFill="1" applyBorder="1" applyAlignment="1">
      <alignment horizontal="center" vertical="center" wrapText="1"/>
    </xf>
    <xf numFmtId="20" fontId="0" fillId="0" borderId="0" xfId="0" applyNumberFormat="1" applyFill="1" applyAlignment="1">
      <alignment horizont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5" fontId="9" fillId="0" borderId="8" xfId="20" applyNumberFormat="1" applyFont="1" applyFill="1" applyBorder="1" applyAlignment="1">
      <alignment horizontal="center" vertical="center" wrapText="1"/>
      <protection/>
    </xf>
    <xf numFmtId="165" fontId="9" fillId="0" borderId="9" xfId="20" applyNumberFormat="1" applyFont="1" applyFill="1" applyBorder="1" applyAlignment="1">
      <alignment horizontal="center" vertical="center" wrapText="1"/>
      <protection/>
    </xf>
    <xf numFmtId="165" fontId="9" fillId="0" borderId="6" xfId="20" applyNumberFormat="1" applyFont="1" applyFill="1" applyBorder="1" applyAlignment="1">
      <alignment horizontal="center" vertical="center" wrapText="1"/>
      <protection/>
    </xf>
    <xf numFmtId="165" fontId="9" fillId="0" borderId="11" xfId="20" applyNumberFormat="1" applyFont="1" applyFill="1" applyBorder="1" applyAlignment="1">
      <alignment horizontal="center" vertical="center" wrapText="1"/>
      <protection/>
    </xf>
    <xf numFmtId="165" fontId="9" fillId="0" borderId="12" xfId="20" applyNumberFormat="1" applyFont="1" applyFill="1" applyBorder="1" applyAlignment="1">
      <alignment horizontal="center" vertical="center" wrapText="1"/>
      <protection/>
    </xf>
    <xf numFmtId="165" fontId="9" fillId="0" borderId="13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5" fontId="9" fillId="0" borderId="1" xfId="20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0" fontId="0" fillId="0" borderId="5" xfId="0" applyNumberFormat="1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20" fontId="0" fillId="0" borderId="18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styles" Target="styles.xml" /><Relationship Id="rId152" Type="http://schemas.openxmlformats.org/officeDocument/2006/relationships/sharedStrings" Target="sharedStrings.xml" /><Relationship Id="rId1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6"/>
  <sheetViews>
    <sheetView view="pageBreakPreview" zoomScale="80" zoomScaleSheetLayoutView="80" workbookViewId="0" topLeftCell="A1">
      <selection activeCell="A14" sqref="A1:F14"/>
    </sheetView>
  </sheetViews>
  <sheetFormatPr defaultColWidth="11.421875" defaultRowHeight="12.75"/>
  <sheetData>
    <row r="10" spans="1:6" ht="28.2">
      <c r="A10" s="92" t="s">
        <v>451</v>
      </c>
      <c r="B10" s="92"/>
      <c r="C10" s="92"/>
      <c r="D10" s="92"/>
      <c r="E10" s="92"/>
      <c r="F10" s="92"/>
    </row>
    <row r="11" spans="1:6" ht="12.75">
      <c r="A11" s="67"/>
      <c r="B11" s="67"/>
      <c r="C11" s="67"/>
      <c r="D11" s="67"/>
      <c r="E11" s="67"/>
      <c r="F11" s="67"/>
    </row>
    <row r="12" spans="1:6" ht="12.75">
      <c r="A12" s="67"/>
      <c r="B12" s="67"/>
      <c r="C12" s="67"/>
      <c r="D12" s="67"/>
      <c r="E12" s="67"/>
      <c r="F12" s="67"/>
    </row>
    <row r="13" spans="1:6" ht="28.2">
      <c r="A13" s="92" t="s">
        <v>484</v>
      </c>
      <c r="B13" s="92"/>
      <c r="C13" s="92"/>
      <c r="D13" s="92"/>
      <c r="E13" s="92"/>
      <c r="F13" s="92"/>
    </row>
    <row r="14" spans="1:6" ht="12.75">
      <c r="A14" s="67"/>
      <c r="B14" s="67"/>
      <c r="C14" s="67"/>
      <c r="D14" s="67"/>
      <c r="E14" s="67"/>
      <c r="F14" s="67"/>
    </row>
    <row r="15" spans="1:6" ht="12.75">
      <c r="A15" s="67"/>
      <c r="B15" s="67"/>
      <c r="C15" s="67"/>
      <c r="D15" s="67"/>
      <c r="E15" s="67"/>
      <c r="F15" s="67"/>
    </row>
    <row r="16" spans="1:6" ht="28.2">
      <c r="A16" s="92" t="s">
        <v>452</v>
      </c>
      <c r="B16" s="92"/>
      <c r="C16" s="92"/>
      <c r="D16" s="92"/>
      <c r="E16" s="92"/>
      <c r="F16" s="92"/>
    </row>
  </sheetData>
  <mergeCells count="3">
    <mergeCell ref="A10:F10"/>
    <mergeCell ref="A13:F13"/>
    <mergeCell ref="A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8" max="8" width="25.421875" style="26" customWidth="1"/>
    <col min="9" max="10" width="11.421875" style="26" customWidth="1"/>
  </cols>
  <sheetData>
    <row r="1" spans="1:7" ht="12.75">
      <c r="A1" s="5" t="s">
        <v>13</v>
      </c>
      <c r="B1" s="48" t="s">
        <v>485</v>
      </c>
      <c r="C1" s="70"/>
      <c r="D1" s="70"/>
      <c r="E1" s="70"/>
      <c r="F1" s="70"/>
      <c r="G1" s="70"/>
    </row>
    <row r="2" spans="1:7" ht="13.8">
      <c r="A2" s="3" t="s">
        <v>1</v>
      </c>
      <c r="B2" s="4" t="s">
        <v>14</v>
      </c>
      <c r="C2" s="4"/>
      <c r="D2" s="4"/>
      <c r="E2" s="4"/>
      <c r="F2" s="4"/>
      <c r="G2" s="4"/>
    </row>
    <row r="3" spans="1:7" ht="13.8">
      <c r="A3" s="3" t="s">
        <v>2</v>
      </c>
      <c r="B3" s="68">
        <v>700</v>
      </c>
      <c r="C3" s="8"/>
      <c r="D3" s="8"/>
      <c r="E3" s="8"/>
      <c r="F3" s="8"/>
      <c r="G3" s="8"/>
    </row>
    <row r="4" spans="1:7" ht="13.8">
      <c r="A4" s="3"/>
      <c r="B4" s="68"/>
      <c r="C4" s="8"/>
      <c r="D4" s="8"/>
      <c r="E4" s="8"/>
      <c r="F4" s="8"/>
      <c r="G4" s="8"/>
    </row>
    <row r="5" spans="1:7" ht="13.8">
      <c r="A5" s="3" t="s">
        <v>6</v>
      </c>
      <c r="B5" s="68">
        <v>702</v>
      </c>
      <c r="C5" s="8"/>
      <c r="D5" s="8"/>
      <c r="E5" s="8"/>
      <c r="F5" s="8"/>
      <c r="G5" s="8"/>
    </row>
    <row r="6" spans="1:7" ht="13.8">
      <c r="A6" s="3" t="s">
        <v>11</v>
      </c>
      <c r="B6" s="68" t="s">
        <v>24</v>
      </c>
      <c r="C6" s="8"/>
      <c r="D6" s="8"/>
      <c r="E6" s="8"/>
      <c r="F6" s="8"/>
      <c r="G6" s="8"/>
    </row>
    <row r="7" spans="1:7" ht="13.8">
      <c r="A7" s="3" t="s">
        <v>8</v>
      </c>
      <c r="B7" s="4" t="s">
        <v>9</v>
      </c>
      <c r="C7" s="4"/>
      <c r="D7" s="4"/>
      <c r="E7" s="4"/>
      <c r="F7" s="4"/>
      <c r="G7" s="4"/>
    </row>
    <row r="8" spans="1:7" ht="13.8">
      <c r="A8" s="3" t="s">
        <v>5</v>
      </c>
      <c r="B8" s="4" t="s">
        <v>25</v>
      </c>
      <c r="C8" s="4"/>
      <c r="D8" s="4"/>
      <c r="E8" s="4"/>
      <c r="F8" s="4"/>
      <c r="G8" s="4"/>
    </row>
    <row r="9" spans="1:7" ht="13.8">
      <c r="A9" s="3" t="s">
        <v>4</v>
      </c>
      <c r="B9" s="21" t="s">
        <v>248</v>
      </c>
      <c r="C9" s="21"/>
      <c r="D9" s="21"/>
      <c r="E9" s="21"/>
      <c r="F9" s="21"/>
      <c r="G9" s="21"/>
    </row>
    <row r="10" spans="1:7" ht="13.8">
      <c r="A10" s="3" t="s">
        <v>3</v>
      </c>
      <c r="B10" s="68" t="s">
        <v>16</v>
      </c>
      <c r="C10" s="8"/>
      <c r="D10" s="8"/>
      <c r="E10" s="8"/>
      <c r="F10" s="8"/>
      <c r="G10" s="8"/>
    </row>
    <row r="11" spans="1:7" ht="13.8">
      <c r="A11" s="3" t="s">
        <v>12</v>
      </c>
      <c r="B11" s="4" t="s">
        <v>17</v>
      </c>
      <c r="C11" s="4"/>
      <c r="D11" s="8"/>
      <c r="E11" s="8"/>
      <c r="G11" s="8"/>
    </row>
    <row r="12" spans="1:7" ht="13.8">
      <c r="A12" s="3"/>
      <c r="B12" s="4"/>
      <c r="C12" s="2"/>
      <c r="D12" s="2"/>
      <c r="E12" s="2"/>
      <c r="F12" s="2"/>
      <c r="G12" s="2"/>
    </row>
    <row r="13" spans="1:7" ht="13.8">
      <c r="A13" s="10" t="s">
        <v>108</v>
      </c>
      <c r="B13" s="5"/>
      <c r="C13" s="5"/>
      <c r="D13" s="5"/>
      <c r="E13" s="5"/>
      <c r="F13" s="5"/>
      <c r="G13" s="4"/>
    </row>
    <row r="14" spans="1:7" ht="14.25" customHeight="1">
      <c r="A14" s="5"/>
      <c r="B14" s="5"/>
      <c r="C14" s="5"/>
      <c r="D14" s="5"/>
      <c r="E14" s="5"/>
      <c r="F14" s="5"/>
      <c r="G14" s="4"/>
    </row>
    <row r="15" spans="1:10" ht="12.75" customHeight="1">
      <c r="A15" s="97" t="s">
        <v>0</v>
      </c>
      <c r="B15" s="97" t="s">
        <v>120</v>
      </c>
      <c r="C15" s="97" t="s">
        <v>121</v>
      </c>
      <c r="D15" s="97" t="s">
        <v>122</v>
      </c>
      <c r="E15" s="97" t="s">
        <v>123</v>
      </c>
      <c r="F15" s="97" t="s">
        <v>124</v>
      </c>
      <c r="G15" s="97" t="s">
        <v>125</v>
      </c>
      <c r="H15" s="53"/>
      <c r="I15" s="53"/>
      <c r="J15" s="53"/>
    </row>
    <row r="16" spans="1:10" ht="12.75">
      <c r="A16" s="97"/>
      <c r="B16" s="97"/>
      <c r="C16" s="97"/>
      <c r="D16" s="97"/>
      <c r="E16" s="97"/>
      <c r="F16" s="97"/>
      <c r="G16" s="97"/>
      <c r="H16" s="53"/>
      <c r="I16" s="53"/>
      <c r="J16" s="53"/>
    </row>
    <row r="17" spans="1:10" ht="12.75">
      <c r="A17" s="97"/>
      <c r="B17" s="97"/>
      <c r="C17" s="97"/>
      <c r="D17" s="97"/>
      <c r="E17" s="97"/>
      <c r="F17" s="97"/>
      <c r="G17" s="97"/>
      <c r="H17" s="53"/>
      <c r="I17" s="53"/>
      <c r="J17" s="53"/>
    </row>
    <row r="18" spans="1:7" ht="12.75">
      <c r="A18" s="27">
        <v>1</v>
      </c>
      <c r="B18" s="12">
        <v>0.2569444444444445</v>
      </c>
      <c r="C18" s="12">
        <f>+B18+"0:10"</f>
        <v>0.2638888888888889</v>
      </c>
      <c r="D18" s="12">
        <f aca="true" t="shared" si="0" ref="D18">+C18+"0:05"</f>
        <v>0.2673611111111111</v>
      </c>
      <c r="E18" s="12">
        <f>+D18+"0:05"</f>
        <v>0.2708333333333333</v>
      </c>
      <c r="F18" s="12">
        <f aca="true" t="shared" si="1" ref="F18">+E18+"0:05"</f>
        <v>0.2743055555555555</v>
      </c>
      <c r="G18" s="12">
        <f>+F18+"0:10"</f>
        <v>0.28124999999999994</v>
      </c>
    </row>
    <row r="19" spans="1:7" ht="12.75">
      <c r="A19" s="40"/>
      <c r="B19" s="40"/>
      <c r="C19" s="40"/>
      <c r="D19" s="40"/>
      <c r="E19" s="40"/>
      <c r="F19" s="40"/>
      <c r="G19" s="40"/>
    </row>
    <row r="20" spans="1:7" ht="13.8">
      <c r="A20" s="29" t="s">
        <v>110</v>
      </c>
      <c r="B20" s="40"/>
      <c r="C20" s="40"/>
      <c r="D20" s="40"/>
      <c r="E20" s="40"/>
      <c r="F20" s="40"/>
      <c r="G20" s="40"/>
    </row>
    <row r="21" spans="1:7" ht="12.75">
      <c r="A21" s="40"/>
      <c r="B21" s="40"/>
      <c r="C21" s="40"/>
      <c r="D21" s="40"/>
      <c r="E21" s="40"/>
      <c r="F21" s="40"/>
      <c r="G21" s="40"/>
    </row>
    <row r="22" spans="1:7" ht="12.75">
      <c r="A22" s="97" t="s">
        <v>0</v>
      </c>
      <c r="B22" s="97" t="s">
        <v>120</v>
      </c>
      <c r="C22" s="97" t="s">
        <v>121</v>
      </c>
      <c r="D22" s="97" t="s">
        <v>122</v>
      </c>
      <c r="E22" s="97" t="s">
        <v>123</v>
      </c>
      <c r="F22" s="97" t="s">
        <v>124</v>
      </c>
      <c r="G22" s="97" t="s">
        <v>125</v>
      </c>
    </row>
    <row r="23" spans="1:10" ht="13.2" customHeight="1">
      <c r="A23" s="97"/>
      <c r="B23" s="97"/>
      <c r="C23" s="97"/>
      <c r="D23" s="97"/>
      <c r="E23" s="97"/>
      <c r="F23" s="97"/>
      <c r="G23" s="97"/>
      <c r="H23" s="53"/>
      <c r="I23" s="53"/>
      <c r="J23" s="53"/>
    </row>
    <row r="24" spans="1:10" ht="12.75">
      <c r="A24" s="97"/>
      <c r="B24" s="97"/>
      <c r="C24" s="97"/>
      <c r="D24" s="97"/>
      <c r="E24" s="97"/>
      <c r="F24" s="97"/>
      <c r="G24" s="97"/>
      <c r="H24" s="53"/>
      <c r="I24" s="53"/>
      <c r="J24" s="53"/>
    </row>
    <row r="25" spans="1:10" ht="12.75">
      <c r="A25" s="27">
        <v>1</v>
      </c>
      <c r="B25" s="12">
        <v>0.2569444444444445</v>
      </c>
      <c r="C25" s="12">
        <f>+B25+"0:10"</f>
        <v>0.2638888888888889</v>
      </c>
      <c r="D25" s="12">
        <f aca="true" t="shared" si="2" ref="D25">+C25+"0:05"</f>
        <v>0.2673611111111111</v>
      </c>
      <c r="E25" s="12">
        <f>+D25+"0:05"</f>
        <v>0.2708333333333333</v>
      </c>
      <c r="F25" s="12">
        <f aca="true" t="shared" si="3" ref="F25">+E25+"0:05"</f>
        <v>0.2743055555555555</v>
      </c>
      <c r="G25" s="12">
        <f>+F25+"0:10"</f>
        <v>0.28124999999999994</v>
      </c>
      <c r="H25" s="53"/>
      <c r="I25" s="53"/>
      <c r="J25" s="53"/>
    </row>
    <row r="26" spans="1:7" ht="13.8">
      <c r="A26" s="18"/>
      <c r="B26" s="19"/>
      <c r="C26" s="19"/>
      <c r="D26" s="19"/>
      <c r="E26" s="19"/>
      <c r="F26" s="19"/>
      <c r="G26" s="23"/>
    </row>
    <row r="27" spans="1:7" ht="13.8">
      <c r="A27" s="14"/>
      <c r="B27" s="14"/>
      <c r="C27" s="14"/>
      <c r="D27" s="14"/>
      <c r="E27" s="14"/>
      <c r="F27" s="14"/>
      <c r="G27" s="4"/>
    </row>
    <row r="28" spans="1:7" ht="13.8">
      <c r="A28" s="1" t="s">
        <v>10</v>
      </c>
      <c r="B28" s="4"/>
      <c r="C28" s="4"/>
      <c r="D28" s="4"/>
      <c r="E28" s="4"/>
      <c r="F28" s="4"/>
      <c r="G28" s="4"/>
    </row>
    <row r="29" spans="1:7" ht="15" customHeight="1">
      <c r="A29" s="4"/>
      <c r="B29" s="4"/>
      <c r="C29" s="4"/>
      <c r="D29" s="4"/>
      <c r="E29" s="4"/>
      <c r="F29" s="4"/>
      <c r="G29" s="4"/>
    </row>
    <row r="30" spans="1:7" ht="15" customHeight="1">
      <c r="A30" s="96" t="s">
        <v>342</v>
      </c>
      <c r="B30" s="96"/>
      <c r="C30" s="96"/>
      <c r="D30" s="96"/>
      <c r="E30" s="96"/>
      <c r="F30" s="96"/>
      <c r="G30" s="96"/>
    </row>
  </sheetData>
  <mergeCells count="15">
    <mergeCell ref="A30:G30"/>
    <mergeCell ref="A22:A24"/>
    <mergeCell ref="B22:B24"/>
    <mergeCell ref="C22:C24"/>
    <mergeCell ref="D22:D24"/>
    <mergeCell ref="E22:E24"/>
    <mergeCell ref="F22:F24"/>
    <mergeCell ref="G22:G24"/>
    <mergeCell ref="F15:F17"/>
    <mergeCell ref="G15:G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8515625" style="40" customWidth="1"/>
    <col min="3" max="6" width="11.28125" style="40" customWidth="1"/>
    <col min="7" max="11" width="11.421875" style="40" customWidth="1"/>
    <col min="12" max="12" width="23.0039062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21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304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15" ht="12.75" customHeight="1">
      <c r="A15" s="97" t="s">
        <v>0</v>
      </c>
      <c r="B15" s="93" t="s">
        <v>123</v>
      </c>
      <c r="C15" s="97" t="s">
        <v>107</v>
      </c>
      <c r="D15" s="93" t="s">
        <v>112</v>
      </c>
      <c r="E15" s="97" t="s">
        <v>464</v>
      </c>
      <c r="F15" s="97" t="s">
        <v>115</v>
      </c>
      <c r="G15" s="97" t="s">
        <v>116</v>
      </c>
      <c r="H15" s="97" t="s">
        <v>205</v>
      </c>
      <c r="I15" s="97" t="s">
        <v>206</v>
      </c>
      <c r="J15" s="97" t="s">
        <v>103</v>
      </c>
      <c r="K15" s="106"/>
      <c r="L15" s="106"/>
      <c r="M15" s="106"/>
      <c r="N15" s="106"/>
      <c r="O15" s="106"/>
    </row>
    <row r="16" spans="1:15" ht="12.75">
      <c r="A16" s="97"/>
      <c r="B16" s="94"/>
      <c r="C16" s="97"/>
      <c r="D16" s="94"/>
      <c r="E16" s="97"/>
      <c r="F16" s="97"/>
      <c r="G16" s="97"/>
      <c r="H16" s="97"/>
      <c r="I16" s="97"/>
      <c r="J16" s="97"/>
      <c r="K16" s="107"/>
      <c r="L16" s="107"/>
      <c r="M16" s="107"/>
      <c r="N16" s="107"/>
      <c r="O16" s="107"/>
    </row>
    <row r="17" spans="1:15" ht="12.75">
      <c r="A17" s="97"/>
      <c r="B17" s="95"/>
      <c r="C17" s="97"/>
      <c r="D17" s="95"/>
      <c r="E17" s="97"/>
      <c r="F17" s="97"/>
      <c r="G17" s="97"/>
      <c r="H17" s="97"/>
      <c r="I17" s="97"/>
      <c r="J17" s="97"/>
      <c r="K17" s="108"/>
      <c r="L17" s="108"/>
      <c r="M17" s="108"/>
      <c r="N17" s="108"/>
      <c r="O17" s="108"/>
    </row>
    <row r="18" spans="1:10" ht="12.75">
      <c r="A18" s="27">
        <v>1</v>
      </c>
      <c r="B18" s="38">
        <v>0.7777777777777778</v>
      </c>
      <c r="C18" s="38">
        <f aca="true" t="shared" si="0" ref="C18:C19">+B18+"0:10"</f>
        <v>0.7847222222222222</v>
      </c>
      <c r="D18" s="38">
        <f>+B18+"0:10"</f>
        <v>0.7847222222222222</v>
      </c>
      <c r="E18" s="38">
        <f aca="true" t="shared" si="1" ref="E18:E19">+C18+"0:05"</f>
        <v>0.7881944444444444</v>
      </c>
      <c r="F18" s="38">
        <f>+D18+"0:10"</f>
        <v>0.7916666666666666</v>
      </c>
      <c r="G18" s="38">
        <f aca="true" t="shared" si="2" ref="G18:I19">+F18+"0:10"</f>
        <v>0.798611111111111</v>
      </c>
      <c r="H18" s="38">
        <f>+G18+"0:10"</f>
        <v>0.8055555555555555</v>
      </c>
      <c r="I18" s="38">
        <f t="shared" si="2"/>
        <v>0.8124999999999999</v>
      </c>
      <c r="J18" s="38">
        <f>+I18+"0:15"</f>
        <v>0.8229166666666665</v>
      </c>
    </row>
    <row r="19" spans="1:10" ht="12.75">
      <c r="A19" s="27">
        <v>2</v>
      </c>
      <c r="B19" s="38">
        <v>0.9027777777777778</v>
      </c>
      <c r="C19" s="38">
        <f t="shared" si="0"/>
        <v>0.9097222222222222</v>
      </c>
      <c r="D19" s="38">
        <f>+B19+"0:10"</f>
        <v>0.9097222222222222</v>
      </c>
      <c r="E19" s="38">
        <f t="shared" si="1"/>
        <v>0.9131944444444444</v>
      </c>
      <c r="F19" s="38">
        <f>+D19+"0:10"</f>
        <v>0.9166666666666666</v>
      </c>
      <c r="G19" s="38">
        <f t="shared" si="2"/>
        <v>0.923611111111111</v>
      </c>
      <c r="H19" s="38">
        <f>+G19+"0:10"</f>
        <v>0.9305555555555555</v>
      </c>
      <c r="I19" s="38">
        <f t="shared" si="2"/>
        <v>0.9374999999999999</v>
      </c>
      <c r="J19" s="38">
        <f>+I19+"0:15"</f>
        <v>0.9479166666666665</v>
      </c>
    </row>
    <row r="21" ht="13.8">
      <c r="A21" s="29" t="s">
        <v>110</v>
      </c>
    </row>
    <row r="23" spans="1:15" ht="13.2" customHeight="1">
      <c r="A23" s="97" t="s">
        <v>0</v>
      </c>
      <c r="B23" s="93" t="s">
        <v>123</v>
      </c>
      <c r="C23" s="97" t="s">
        <v>107</v>
      </c>
      <c r="D23" s="93" t="s">
        <v>112</v>
      </c>
      <c r="E23" s="97" t="s">
        <v>464</v>
      </c>
      <c r="F23" s="97" t="s">
        <v>115</v>
      </c>
      <c r="G23" s="97" t="s">
        <v>116</v>
      </c>
      <c r="H23" s="97" t="s">
        <v>205</v>
      </c>
      <c r="I23" s="97" t="s">
        <v>206</v>
      </c>
      <c r="J23" s="97" t="s">
        <v>103</v>
      </c>
      <c r="K23" s="106"/>
      <c r="L23" s="106"/>
      <c r="M23" s="106"/>
      <c r="N23" s="106"/>
      <c r="O23" s="106"/>
    </row>
    <row r="24" spans="1:15" ht="12.75">
      <c r="A24" s="97"/>
      <c r="B24" s="94"/>
      <c r="C24" s="97"/>
      <c r="D24" s="94"/>
      <c r="E24" s="97"/>
      <c r="F24" s="97"/>
      <c r="G24" s="97"/>
      <c r="H24" s="97"/>
      <c r="I24" s="97"/>
      <c r="J24" s="97"/>
      <c r="K24" s="107"/>
      <c r="L24" s="107"/>
      <c r="M24" s="107"/>
      <c r="N24" s="107"/>
      <c r="O24" s="107"/>
    </row>
    <row r="25" spans="1:15" ht="12.75">
      <c r="A25" s="97"/>
      <c r="B25" s="95"/>
      <c r="C25" s="97"/>
      <c r="D25" s="95"/>
      <c r="E25" s="97"/>
      <c r="F25" s="97"/>
      <c r="G25" s="97"/>
      <c r="H25" s="97"/>
      <c r="I25" s="97"/>
      <c r="J25" s="97"/>
      <c r="K25" s="108"/>
      <c r="L25" s="108"/>
      <c r="M25" s="108"/>
      <c r="N25" s="108"/>
      <c r="O25" s="108"/>
    </row>
    <row r="26" spans="1:10" ht="12.75">
      <c r="A26" s="27">
        <v>1</v>
      </c>
      <c r="B26" s="12">
        <v>0.3055555555555555</v>
      </c>
      <c r="C26" s="38">
        <f aca="true" t="shared" si="3" ref="C26:C29">+B26+"0:10"</f>
        <v>0.31249999999999994</v>
      </c>
      <c r="D26" s="38">
        <f aca="true" t="shared" si="4" ref="D26:D29">+B26+"0:10"</f>
        <v>0.31249999999999994</v>
      </c>
      <c r="E26" s="38">
        <f aca="true" t="shared" si="5" ref="E26:E29">+C26+"0:05"</f>
        <v>0.31597222222222215</v>
      </c>
      <c r="F26" s="38">
        <f aca="true" t="shared" si="6" ref="F26:F29">+D26+"0:10"</f>
        <v>0.31944444444444436</v>
      </c>
      <c r="G26" s="38">
        <f aca="true" t="shared" si="7" ref="G26:I29">+F26+"0:10"</f>
        <v>0.3263888888888888</v>
      </c>
      <c r="H26" s="38">
        <f t="shared" si="7"/>
        <v>0.3333333333333332</v>
      </c>
      <c r="I26" s="38">
        <f t="shared" si="7"/>
        <v>0.3402777777777776</v>
      </c>
      <c r="J26" s="38">
        <f aca="true" t="shared" si="8" ref="J26:J29">+I26+"0:15"</f>
        <v>0.3506944444444443</v>
      </c>
    </row>
    <row r="27" spans="1:10" ht="12.75">
      <c r="A27" s="27">
        <v>2</v>
      </c>
      <c r="B27" s="12">
        <v>0.5277777777777778</v>
      </c>
      <c r="C27" s="38">
        <f t="shared" si="3"/>
        <v>0.5347222222222222</v>
      </c>
      <c r="D27" s="38">
        <f t="shared" si="4"/>
        <v>0.5347222222222222</v>
      </c>
      <c r="E27" s="38">
        <f t="shared" si="5"/>
        <v>0.5381944444444444</v>
      </c>
      <c r="F27" s="38">
        <f t="shared" si="6"/>
        <v>0.5416666666666666</v>
      </c>
      <c r="G27" s="38">
        <f t="shared" si="7"/>
        <v>0.548611111111111</v>
      </c>
      <c r="H27" s="38">
        <f t="shared" si="7"/>
        <v>0.5555555555555555</v>
      </c>
      <c r="I27" s="38">
        <f t="shared" si="7"/>
        <v>0.5624999999999999</v>
      </c>
      <c r="J27" s="38">
        <f t="shared" si="8"/>
        <v>0.5729166666666665</v>
      </c>
    </row>
    <row r="28" spans="1:10" ht="12.75">
      <c r="A28" s="27">
        <v>3</v>
      </c>
      <c r="B28" s="12">
        <v>0.7777777777777778</v>
      </c>
      <c r="C28" s="38">
        <f t="shared" si="3"/>
        <v>0.7847222222222222</v>
      </c>
      <c r="D28" s="38">
        <f t="shared" si="4"/>
        <v>0.7847222222222222</v>
      </c>
      <c r="E28" s="38">
        <f t="shared" si="5"/>
        <v>0.7881944444444444</v>
      </c>
      <c r="F28" s="38">
        <f t="shared" si="6"/>
        <v>0.7916666666666666</v>
      </c>
      <c r="G28" s="38">
        <f t="shared" si="7"/>
        <v>0.798611111111111</v>
      </c>
      <c r="H28" s="38">
        <f t="shared" si="7"/>
        <v>0.8055555555555555</v>
      </c>
      <c r="I28" s="38">
        <f t="shared" si="7"/>
        <v>0.8124999999999999</v>
      </c>
      <c r="J28" s="38">
        <f t="shared" si="8"/>
        <v>0.8229166666666665</v>
      </c>
    </row>
    <row r="29" spans="1:10" ht="12.75">
      <c r="A29" s="27">
        <v>4</v>
      </c>
      <c r="B29" s="12">
        <v>0.9027777777777778</v>
      </c>
      <c r="C29" s="38">
        <f t="shared" si="3"/>
        <v>0.9097222222222222</v>
      </c>
      <c r="D29" s="38">
        <f t="shared" si="4"/>
        <v>0.9097222222222222</v>
      </c>
      <c r="E29" s="38">
        <f t="shared" si="5"/>
        <v>0.9131944444444444</v>
      </c>
      <c r="F29" s="38">
        <f t="shared" si="6"/>
        <v>0.9166666666666666</v>
      </c>
      <c r="G29" s="38">
        <f t="shared" si="7"/>
        <v>0.923611111111111</v>
      </c>
      <c r="H29" s="38">
        <f t="shared" si="7"/>
        <v>0.9305555555555555</v>
      </c>
      <c r="I29" s="38">
        <f t="shared" si="7"/>
        <v>0.9374999999999999</v>
      </c>
      <c r="J29" s="38">
        <f t="shared" si="8"/>
        <v>0.9479166666666665</v>
      </c>
    </row>
    <row r="30" spans="1:10" ht="13.8">
      <c r="A30" s="28"/>
      <c r="B30" s="21"/>
      <c r="C30" s="21"/>
      <c r="D30" s="21"/>
      <c r="E30" s="21"/>
      <c r="F30" s="21"/>
      <c r="G30" s="21"/>
      <c r="H30" s="21"/>
      <c r="I30" s="21"/>
      <c r="J30" s="28"/>
    </row>
    <row r="31" spans="1:9" ht="13.8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3.8">
      <c r="A32" s="28" t="s">
        <v>10</v>
      </c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" customHeight="1">
      <c r="A34" s="100" t="s">
        <v>431</v>
      </c>
      <c r="B34" s="100"/>
      <c r="C34" s="100"/>
      <c r="D34" s="100"/>
      <c r="E34" s="100"/>
      <c r="F34" s="100"/>
      <c r="G34" s="100"/>
      <c r="H34" s="100"/>
      <c r="I34" s="100"/>
    </row>
    <row r="35" spans="1:9" ht="15" customHeight="1">
      <c r="A35" s="100"/>
      <c r="B35" s="100"/>
      <c r="C35" s="100"/>
      <c r="D35" s="100"/>
      <c r="E35" s="100"/>
      <c r="F35" s="100"/>
      <c r="G35" s="100"/>
      <c r="H35" s="100"/>
      <c r="I35" s="100"/>
    </row>
  </sheetData>
  <mergeCells count="31">
    <mergeCell ref="A34:I35"/>
    <mergeCell ref="K23:K25"/>
    <mergeCell ref="L23:L25"/>
    <mergeCell ref="M23:M25"/>
    <mergeCell ref="N23:N25"/>
    <mergeCell ref="A23:A25"/>
    <mergeCell ref="B23:B25"/>
    <mergeCell ref="C23:C25"/>
    <mergeCell ref="D23:D25"/>
    <mergeCell ref="E23:E25"/>
    <mergeCell ref="O23:O25"/>
    <mergeCell ref="F23:F25"/>
    <mergeCell ref="G23:G25"/>
    <mergeCell ref="H23:H25"/>
    <mergeCell ref="I23:I25"/>
    <mergeCell ref="J23:J25"/>
    <mergeCell ref="K15:K17"/>
    <mergeCell ref="L15:L17"/>
    <mergeCell ref="M15:M17"/>
    <mergeCell ref="N15:N17"/>
    <mergeCell ref="O15:O1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00390625" style="40" customWidth="1"/>
    <col min="4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23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305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2" ht="12.75" customHeight="1">
      <c r="A15" s="97" t="s">
        <v>0</v>
      </c>
      <c r="B15" s="97" t="s">
        <v>103</v>
      </c>
      <c r="C15" s="97" t="s">
        <v>206</v>
      </c>
      <c r="D15" s="97" t="s">
        <v>208</v>
      </c>
      <c r="E15" s="97" t="s">
        <v>205</v>
      </c>
      <c r="F15" s="97" t="s">
        <v>116</v>
      </c>
      <c r="G15" s="97" t="s">
        <v>115</v>
      </c>
      <c r="H15" s="97" t="s">
        <v>318</v>
      </c>
      <c r="I15" s="106"/>
      <c r="J15" s="106"/>
      <c r="K15" s="106"/>
      <c r="L15" s="106"/>
    </row>
    <row r="16" spans="1:12" ht="12.75">
      <c r="A16" s="97"/>
      <c r="B16" s="97"/>
      <c r="C16" s="97"/>
      <c r="D16" s="97"/>
      <c r="E16" s="97"/>
      <c r="F16" s="97"/>
      <c r="G16" s="97"/>
      <c r="H16" s="97"/>
      <c r="I16" s="107"/>
      <c r="J16" s="107"/>
      <c r="K16" s="107"/>
      <c r="L16" s="107"/>
    </row>
    <row r="17" spans="1:12" ht="12.75">
      <c r="A17" s="97"/>
      <c r="B17" s="97"/>
      <c r="C17" s="97"/>
      <c r="D17" s="97"/>
      <c r="E17" s="97"/>
      <c r="F17" s="97"/>
      <c r="G17" s="97"/>
      <c r="H17" s="97"/>
      <c r="I17" s="108"/>
      <c r="J17" s="108"/>
      <c r="K17" s="108"/>
      <c r="L17" s="108"/>
    </row>
    <row r="18" spans="1:8" ht="12.75">
      <c r="A18" s="27">
        <v>1</v>
      </c>
      <c r="B18" s="38">
        <v>0.3020833333333333</v>
      </c>
      <c r="C18" s="38">
        <f>+B18+"0:10"</f>
        <v>0.30902777777777773</v>
      </c>
      <c r="D18" s="38">
        <f>+C18+"0:05"</f>
        <v>0.31249999999999994</v>
      </c>
      <c r="E18" s="38">
        <f>+D18+"0:05"</f>
        <v>0.31597222222222215</v>
      </c>
      <c r="F18" s="38">
        <f aca="true" t="shared" si="0" ref="F18:H18">+E18+"0:05"</f>
        <v>0.31944444444444436</v>
      </c>
      <c r="G18" s="38">
        <f t="shared" si="0"/>
        <v>0.3229166666666666</v>
      </c>
      <c r="H18" s="38">
        <f t="shared" si="0"/>
        <v>0.3263888888888888</v>
      </c>
    </row>
    <row r="19" spans="1:8" ht="13.8">
      <c r="A19" s="28"/>
      <c r="B19" s="21"/>
      <c r="C19" s="21"/>
      <c r="D19" s="21"/>
      <c r="E19" s="21"/>
      <c r="F19" s="21"/>
      <c r="G19" s="21"/>
      <c r="H19" s="21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430</v>
      </c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</sheetData>
  <mergeCells count="13">
    <mergeCell ref="I15:I17"/>
    <mergeCell ref="J15:J17"/>
    <mergeCell ref="K15:K17"/>
    <mergeCell ref="L15:L17"/>
    <mergeCell ref="A23:H24"/>
    <mergeCell ref="A15:A17"/>
    <mergeCell ref="B15:B17"/>
    <mergeCell ref="C15:C17"/>
    <mergeCell ref="D15:D17"/>
    <mergeCell ref="E15:E17"/>
    <mergeCell ref="F15:F17"/>
    <mergeCell ref="G15:G17"/>
    <mergeCell ref="H15:H17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8" max="16383" man="1"/>
  </col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="80" zoomScaleSheetLayoutView="80" workbookViewId="0" topLeftCell="A1">
      <selection activeCell="A45" sqref="A45:H46"/>
    </sheetView>
  </sheetViews>
  <sheetFormatPr defaultColWidth="11.421875" defaultRowHeight="12.75"/>
  <cols>
    <col min="1" max="1" width="28.28125" style="40" customWidth="1"/>
    <col min="2" max="3" width="11.28125" style="40" customWidth="1"/>
    <col min="4" max="4" width="11.7109375" style="40" customWidth="1"/>
    <col min="5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29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306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2"/>
      <c r="H13" s="22"/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12" ht="12.75" customHeight="1">
      <c r="A15" s="97" t="s">
        <v>0</v>
      </c>
      <c r="B15" s="97" t="s">
        <v>103</v>
      </c>
      <c r="C15" s="93" t="s">
        <v>206</v>
      </c>
      <c r="D15" s="97" t="s">
        <v>208</v>
      </c>
      <c r="E15" s="93" t="s">
        <v>205</v>
      </c>
      <c r="F15" s="93" t="s">
        <v>116</v>
      </c>
      <c r="G15" s="93" t="s">
        <v>115</v>
      </c>
      <c r="H15" s="93" t="s">
        <v>123</v>
      </c>
      <c r="I15" s="106"/>
      <c r="J15" s="106"/>
      <c r="K15" s="106"/>
      <c r="L15" s="106"/>
    </row>
    <row r="16" spans="1:12" ht="12.75">
      <c r="A16" s="97"/>
      <c r="B16" s="97"/>
      <c r="C16" s="94"/>
      <c r="D16" s="97"/>
      <c r="E16" s="94"/>
      <c r="F16" s="94"/>
      <c r="G16" s="94"/>
      <c r="H16" s="94"/>
      <c r="I16" s="107"/>
      <c r="J16" s="107"/>
      <c r="K16" s="107"/>
      <c r="L16" s="107"/>
    </row>
    <row r="17" spans="1:12" ht="12.75">
      <c r="A17" s="97"/>
      <c r="B17" s="97"/>
      <c r="C17" s="95"/>
      <c r="D17" s="97"/>
      <c r="E17" s="95"/>
      <c r="F17" s="95"/>
      <c r="G17" s="95"/>
      <c r="H17" s="95"/>
      <c r="I17" s="108"/>
      <c r="J17" s="108"/>
      <c r="K17" s="108"/>
      <c r="L17" s="108"/>
    </row>
    <row r="18" spans="1:8" ht="12.75">
      <c r="A18" s="27">
        <v>1</v>
      </c>
      <c r="B18" s="38">
        <v>0.3333333333333333</v>
      </c>
      <c r="C18" s="38">
        <f>+B18+"0:15"</f>
        <v>0.34375</v>
      </c>
      <c r="D18" s="38">
        <f>+C18+"0:05"</f>
        <v>0.3472222222222222</v>
      </c>
      <c r="E18" s="38">
        <f>+D18+"0:05"</f>
        <v>0.3506944444444444</v>
      </c>
      <c r="F18" s="38">
        <f aca="true" t="shared" si="0" ref="F18:H18">+E18+"0:05"</f>
        <v>0.35416666666666663</v>
      </c>
      <c r="G18" s="38">
        <f t="shared" si="0"/>
        <v>0.35763888888888884</v>
      </c>
      <c r="H18" s="38">
        <f t="shared" si="0"/>
        <v>0.36111111111111105</v>
      </c>
    </row>
    <row r="19" spans="1:8" ht="12.75">
      <c r="A19" s="27">
        <v>2</v>
      </c>
      <c r="B19" s="38">
        <v>0.4583333333333333</v>
      </c>
      <c r="C19" s="38">
        <f aca="true" t="shared" si="1" ref="C19:C22">+B19+"0:15"</f>
        <v>0.46875</v>
      </c>
      <c r="D19" s="38">
        <f aca="true" t="shared" si="2" ref="D19:H22">+C19+"0:05"</f>
        <v>0.4722222222222222</v>
      </c>
      <c r="E19" s="38">
        <f t="shared" si="2"/>
        <v>0.4756944444444444</v>
      </c>
      <c r="F19" s="38">
        <f t="shared" si="2"/>
        <v>0.47916666666666663</v>
      </c>
      <c r="G19" s="38">
        <f t="shared" si="2"/>
        <v>0.48263888888888884</v>
      </c>
      <c r="H19" s="38">
        <f t="shared" si="2"/>
        <v>0.48611111111111105</v>
      </c>
    </row>
    <row r="20" spans="1:8" ht="12.75">
      <c r="A20" s="27">
        <v>3</v>
      </c>
      <c r="B20" s="38">
        <v>0.5416666666666666</v>
      </c>
      <c r="C20" s="38">
        <f t="shared" si="1"/>
        <v>0.5520833333333333</v>
      </c>
      <c r="D20" s="38">
        <f t="shared" si="2"/>
        <v>0.5555555555555555</v>
      </c>
      <c r="E20" s="38">
        <f t="shared" si="2"/>
        <v>0.5590277777777777</v>
      </c>
      <c r="F20" s="38">
        <f t="shared" si="2"/>
        <v>0.5624999999999999</v>
      </c>
      <c r="G20" s="38">
        <f t="shared" si="2"/>
        <v>0.5659722222222221</v>
      </c>
      <c r="H20" s="38">
        <f t="shared" si="2"/>
        <v>0.5694444444444443</v>
      </c>
    </row>
    <row r="21" spans="1:8" ht="12.75">
      <c r="A21" s="27">
        <v>4</v>
      </c>
      <c r="B21" s="38">
        <v>0.7916666666666666</v>
      </c>
      <c r="C21" s="38">
        <f t="shared" si="1"/>
        <v>0.8020833333333333</v>
      </c>
      <c r="D21" s="38">
        <f t="shared" si="2"/>
        <v>0.8055555555555555</v>
      </c>
      <c r="E21" s="38">
        <f t="shared" si="2"/>
        <v>0.8090277777777777</v>
      </c>
      <c r="F21" s="38">
        <f t="shared" si="2"/>
        <v>0.8124999999999999</v>
      </c>
      <c r="G21" s="38">
        <f t="shared" si="2"/>
        <v>0.8159722222222221</v>
      </c>
      <c r="H21" s="38">
        <f t="shared" si="2"/>
        <v>0.8194444444444443</v>
      </c>
    </row>
    <row r="22" spans="1:8" ht="12.75">
      <c r="A22" s="27">
        <v>5</v>
      </c>
      <c r="B22" s="38">
        <v>0.875</v>
      </c>
      <c r="C22" s="38">
        <f t="shared" si="1"/>
        <v>0.8854166666666666</v>
      </c>
      <c r="D22" s="38">
        <f t="shared" si="2"/>
        <v>0.8888888888888888</v>
      </c>
      <c r="E22" s="38">
        <f t="shared" si="2"/>
        <v>0.892361111111111</v>
      </c>
      <c r="F22" s="38">
        <f t="shared" si="2"/>
        <v>0.8958333333333333</v>
      </c>
      <c r="G22" s="38">
        <f t="shared" si="2"/>
        <v>0.8993055555555555</v>
      </c>
      <c r="H22" s="38">
        <f t="shared" si="2"/>
        <v>0.9027777777777777</v>
      </c>
    </row>
    <row r="24" ht="13.8">
      <c r="A24" s="29" t="s">
        <v>110</v>
      </c>
    </row>
    <row r="26" spans="1:12" ht="13.2" customHeight="1">
      <c r="A26" s="97" t="s">
        <v>0</v>
      </c>
      <c r="B26" s="97" t="s">
        <v>103</v>
      </c>
      <c r="C26" s="93" t="s">
        <v>206</v>
      </c>
      <c r="D26" s="97" t="s">
        <v>208</v>
      </c>
      <c r="E26" s="93" t="s">
        <v>205</v>
      </c>
      <c r="F26" s="93" t="s">
        <v>116</v>
      </c>
      <c r="G26" s="93" t="s">
        <v>115</v>
      </c>
      <c r="H26" s="93" t="s">
        <v>123</v>
      </c>
      <c r="I26" s="106"/>
      <c r="J26" s="106"/>
      <c r="K26" s="106"/>
      <c r="L26" s="106"/>
    </row>
    <row r="27" spans="1:12" ht="12.75">
      <c r="A27" s="97"/>
      <c r="B27" s="97"/>
      <c r="C27" s="94"/>
      <c r="D27" s="97"/>
      <c r="E27" s="94"/>
      <c r="F27" s="94"/>
      <c r="G27" s="94"/>
      <c r="H27" s="94"/>
      <c r="I27" s="107"/>
      <c r="J27" s="107"/>
      <c r="K27" s="107"/>
      <c r="L27" s="107"/>
    </row>
    <row r="28" spans="1:12" ht="12.75">
      <c r="A28" s="97"/>
      <c r="B28" s="97"/>
      <c r="C28" s="95"/>
      <c r="D28" s="97"/>
      <c r="E28" s="95"/>
      <c r="F28" s="95"/>
      <c r="G28" s="95"/>
      <c r="H28" s="95"/>
      <c r="I28" s="108"/>
      <c r="J28" s="108"/>
      <c r="K28" s="108"/>
      <c r="L28" s="108"/>
    </row>
    <row r="29" spans="1:8" ht="12.75">
      <c r="A29" s="27">
        <v>1</v>
      </c>
      <c r="B29" s="38">
        <v>0.4583333333333333</v>
      </c>
      <c r="C29" s="38">
        <f aca="true" t="shared" si="3" ref="C29:C32">+B29+"0:15"</f>
        <v>0.46875</v>
      </c>
      <c r="D29" s="38">
        <f aca="true" t="shared" si="4" ref="D29:H32">+C29+"0:05"</f>
        <v>0.4722222222222222</v>
      </c>
      <c r="E29" s="38">
        <f t="shared" si="4"/>
        <v>0.4756944444444444</v>
      </c>
      <c r="F29" s="38">
        <f t="shared" si="4"/>
        <v>0.47916666666666663</v>
      </c>
      <c r="G29" s="38">
        <f t="shared" si="4"/>
        <v>0.48263888888888884</v>
      </c>
      <c r="H29" s="38">
        <f t="shared" si="4"/>
        <v>0.48611111111111105</v>
      </c>
    </row>
    <row r="30" spans="1:8" ht="12.75">
      <c r="A30" s="27">
        <v>2</v>
      </c>
      <c r="B30" s="38">
        <v>0.5416666666666666</v>
      </c>
      <c r="C30" s="38">
        <f t="shared" si="3"/>
        <v>0.5520833333333333</v>
      </c>
      <c r="D30" s="38">
        <f t="shared" si="4"/>
        <v>0.5555555555555555</v>
      </c>
      <c r="E30" s="38">
        <f t="shared" si="4"/>
        <v>0.5590277777777777</v>
      </c>
      <c r="F30" s="38">
        <f t="shared" si="4"/>
        <v>0.5624999999999999</v>
      </c>
      <c r="G30" s="38">
        <f t="shared" si="4"/>
        <v>0.5659722222222221</v>
      </c>
      <c r="H30" s="38">
        <f t="shared" si="4"/>
        <v>0.5694444444444443</v>
      </c>
    </row>
    <row r="31" spans="1:8" ht="12.75">
      <c r="A31" s="27">
        <v>3</v>
      </c>
      <c r="B31" s="38">
        <v>0.7916666666666666</v>
      </c>
      <c r="C31" s="38">
        <f t="shared" si="3"/>
        <v>0.8020833333333333</v>
      </c>
      <c r="D31" s="38">
        <f t="shared" si="4"/>
        <v>0.8055555555555555</v>
      </c>
      <c r="E31" s="38">
        <f t="shared" si="4"/>
        <v>0.8090277777777777</v>
      </c>
      <c r="F31" s="38">
        <f t="shared" si="4"/>
        <v>0.8124999999999999</v>
      </c>
      <c r="G31" s="38">
        <f t="shared" si="4"/>
        <v>0.8159722222222221</v>
      </c>
      <c r="H31" s="38">
        <f t="shared" si="4"/>
        <v>0.8194444444444443</v>
      </c>
    </row>
    <row r="32" spans="1:8" ht="12.75">
      <c r="A32" s="27">
        <v>4</v>
      </c>
      <c r="B32" s="38">
        <v>0.875</v>
      </c>
      <c r="C32" s="38">
        <f t="shared" si="3"/>
        <v>0.8854166666666666</v>
      </c>
      <c r="D32" s="38">
        <f t="shared" si="4"/>
        <v>0.8888888888888888</v>
      </c>
      <c r="E32" s="38">
        <f t="shared" si="4"/>
        <v>0.892361111111111</v>
      </c>
      <c r="F32" s="38">
        <f t="shared" si="4"/>
        <v>0.8958333333333333</v>
      </c>
      <c r="G32" s="38">
        <f t="shared" si="4"/>
        <v>0.8993055555555555</v>
      </c>
      <c r="H32" s="38">
        <f t="shared" si="4"/>
        <v>0.9027777777777777</v>
      </c>
    </row>
    <row r="34" ht="13.8">
      <c r="A34" s="29" t="s">
        <v>109</v>
      </c>
    </row>
    <row r="36" spans="1:12" ht="13.2" customHeight="1">
      <c r="A36" s="97" t="s">
        <v>0</v>
      </c>
      <c r="B36" s="97" t="s">
        <v>103</v>
      </c>
      <c r="C36" s="93" t="s">
        <v>206</v>
      </c>
      <c r="D36" s="97" t="s">
        <v>208</v>
      </c>
      <c r="E36" s="93" t="s">
        <v>205</v>
      </c>
      <c r="F36" s="93" t="s">
        <v>116</v>
      </c>
      <c r="G36" s="93" t="s">
        <v>115</v>
      </c>
      <c r="H36" s="93" t="s">
        <v>123</v>
      </c>
      <c r="I36" s="106"/>
      <c r="J36" s="106"/>
      <c r="K36" s="106"/>
      <c r="L36" s="106"/>
    </row>
    <row r="37" spans="1:12" ht="12.75">
      <c r="A37" s="97"/>
      <c r="B37" s="97"/>
      <c r="C37" s="94"/>
      <c r="D37" s="97"/>
      <c r="E37" s="94"/>
      <c r="F37" s="94"/>
      <c r="G37" s="94"/>
      <c r="H37" s="94"/>
      <c r="I37" s="107"/>
      <c r="J37" s="107"/>
      <c r="K37" s="107"/>
      <c r="L37" s="107"/>
    </row>
    <row r="38" spans="1:12" ht="12.75">
      <c r="A38" s="97"/>
      <c r="B38" s="97"/>
      <c r="C38" s="95"/>
      <c r="D38" s="97"/>
      <c r="E38" s="95"/>
      <c r="F38" s="95"/>
      <c r="G38" s="95"/>
      <c r="H38" s="95"/>
      <c r="I38" s="108"/>
      <c r="J38" s="108"/>
      <c r="K38" s="108"/>
      <c r="L38" s="108"/>
    </row>
    <row r="39" spans="1:8" ht="12.75">
      <c r="A39" s="27">
        <v>1</v>
      </c>
      <c r="B39" s="38">
        <v>0.5416666666666666</v>
      </c>
      <c r="C39" s="38">
        <f aca="true" t="shared" si="5" ref="C39:C41">+B39+"0:15"</f>
        <v>0.5520833333333333</v>
      </c>
      <c r="D39" s="38">
        <f aca="true" t="shared" si="6" ref="D39:H41">+C39+"0:05"</f>
        <v>0.5555555555555555</v>
      </c>
      <c r="E39" s="38">
        <f t="shared" si="6"/>
        <v>0.5590277777777777</v>
      </c>
      <c r="F39" s="38">
        <f t="shared" si="6"/>
        <v>0.5624999999999999</v>
      </c>
      <c r="G39" s="38">
        <f t="shared" si="6"/>
        <v>0.5659722222222221</v>
      </c>
      <c r="H39" s="38">
        <f t="shared" si="6"/>
        <v>0.5694444444444443</v>
      </c>
    </row>
    <row r="40" spans="1:8" ht="12.75">
      <c r="A40" s="27">
        <v>2</v>
      </c>
      <c r="B40" s="38">
        <v>0.7916666666666666</v>
      </c>
      <c r="C40" s="38">
        <f t="shared" si="5"/>
        <v>0.8020833333333333</v>
      </c>
      <c r="D40" s="38">
        <f t="shared" si="6"/>
        <v>0.8055555555555555</v>
      </c>
      <c r="E40" s="38">
        <f t="shared" si="6"/>
        <v>0.8090277777777777</v>
      </c>
      <c r="F40" s="38">
        <f t="shared" si="6"/>
        <v>0.8124999999999999</v>
      </c>
      <c r="G40" s="38">
        <f t="shared" si="6"/>
        <v>0.8159722222222221</v>
      </c>
      <c r="H40" s="38">
        <f t="shared" si="6"/>
        <v>0.8194444444444443</v>
      </c>
    </row>
    <row r="41" spans="1:8" ht="12.75">
      <c r="A41" s="27">
        <v>3</v>
      </c>
      <c r="B41" s="38">
        <v>0.875</v>
      </c>
      <c r="C41" s="38">
        <f t="shared" si="5"/>
        <v>0.8854166666666666</v>
      </c>
      <c r="D41" s="38">
        <f t="shared" si="6"/>
        <v>0.8888888888888888</v>
      </c>
      <c r="E41" s="38">
        <f t="shared" si="6"/>
        <v>0.892361111111111</v>
      </c>
      <c r="F41" s="38">
        <f t="shared" si="6"/>
        <v>0.8958333333333333</v>
      </c>
      <c r="G41" s="38">
        <f t="shared" si="6"/>
        <v>0.8993055555555555</v>
      </c>
      <c r="H41" s="38">
        <f t="shared" si="6"/>
        <v>0.9027777777777777</v>
      </c>
    </row>
    <row r="42" spans="1:8" ht="12.75">
      <c r="A42" s="42"/>
      <c r="B42" s="16"/>
      <c r="C42" s="16"/>
      <c r="D42" s="16"/>
      <c r="E42" s="16"/>
      <c r="F42" s="16"/>
      <c r="G42" s="16"/>
      <c r="H42" s="16"/>
    </row>
    <row r="43" spans="1:8" ht="13.8">
      <c r="A43" s="28" t="s">
        <v>10</v>
      </c>
      <c r="B43" s="21"/>
      <c r="C43" s="21"/>
      <c r="D43" s="21"/>
      <c r="E43" s="21"/>
      <c r="F43" s="21"/>
      <c r="G43" s="21"/>
      <c r="H43" s="21"/>
    </row>
    <row r="44" spans="1:8" ht="15" customHeight="1">
      <c r="A44" s="21"/>
      <c r="B44" s="21"/>
      <c r="C44" s="21"/>
      <c r="D44" s="21"/>
      <c r="E44" s="21"/>
      <c r="F44" s="21"/>
      <c r="G44" s="21"/>
      <c r="H44" s="21"/>
    </row>
    <row r="45" spans="1:8" ht="15" customHeight="1">
      <c r="A45" s="100" t="s">
        <v>429</v>
      </c>
      <c r="B45" s="100"/>
      <c r="C45" s="100"/>
      <c r="D45" s="100"/>
      <c r="E45" s="100"/>
      <c r="F45" s="100"/>
      <c r="G45" s="100"/>
      <c r="H45" s="100"/>
    </row>
    <row r="46" spans="1:8" ht="15" customHeight="1">
      <c r="A46" s="100"/>
      <c r="B46" s="100"/>
      <c r="C46" s="100"/>
      <c r="D46" s="100"/>
      <c r="E46" s="100"/>
      <c r="F46" s="100"/>
      <c r="G46" s="100"/>
      <c r="H46" s="100"/>
    </row>
  </sheetData>
  <mergeCells count="37">
    <mergeCell ref="A45:H46"/>
    <mergeCell ref="I36:I38"/>
    <mergeCell ref="J36:J38"/>
    <mergeCell ref="K36:K38"/>
    <mergeCell ref="A36:A38"/>
    <mergeCell ref="B36:B38"/>
    <mergeCell ref="C36:C38"/>
    <mergeCell ref="D36:D38"/>
    <mergeCell ref="E36:E38"/>
    <mergeCell ref="L36:L38"/>
    <mergeCell ref="F36:F38"/>
    <mergeCell ref="G36:G38"/>
    <mergeCell ref="H36:H38"/>
    <mergeCell ref="I26:I28"/>
    <mergeCell ref="J26:J28"/>
    <mergeCell ref="K26:K28"/>
    <mergeCell ref="L26:L28"/>
    <mergeCell ref="F26:F28"/>
    <mergeCell ref="G26:G28"/>
    <mergeCell ref="H26:H28"/>
    <mergeCell ref="A26:A28"/>
    <mergeCell ref="B26:B28"/>
    <mergeCell ref="C26:C28"/>
    <mergeCell ref="D26:D28"/>
    <mergeCell ref="E26:E28"/>
    <mergeCell ref="I15:I17"/>
    <mergeCell ref="J15:J17"/>
    <mergeCell ref="K15:K17"/>
    <mergeCell ref="L15:L17"/>
    <mergeCell ref="F15:F17"/>
    <mergeCell ref="G15:G17"/>
    <mergeCell ref="H15:H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5" width="11.28125" style="40" customWidth="1"/>
    <col min="6" max="6" width="11.85156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41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307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14" ht="12.75" customHeight="1">
      <c r="A15" s="97" t="s">
        <v>0</v>
      </c>
      <c r="B15" s="93" t="s">
        <v>123</v>
      </c>
      <c r="C15" s="97" t="s">
        <v>107</v>
      </c>
      <c r="D15" s="97" t="s">
        <v>115</v>
      </c>
      <c r="E15" s="97" t="s">
        <v>116</v>
      </c>
      <c r="F15" s="97" t="s">
        <v>205</v>
      </c>
      <c r="G15" s="97" t="s">
        <v>206</v>
      </c>
      <c r="H15" s="97" t="s">
        <v>208</v>
      </c>
      <c r="I15" s="97" t="s">
        <v>103</v>
      </c>
      <c r="J15" s="106"/>
      <c r="K15" s="106"/>
      <c r="L15" s="106"/>
      <c r="M15" s="106"/>
      <c r="N15" s="106"/>
    </row>
    <row r="16" spans="1:14" ht="12.75">
      <c r="A16" s="97"/>
      <c r="B16" s="94"/>
      <c r="C16" s="97"/>
      <c r="D16" s="97"/>
      <c r="E16" s="97"/>
      <c r="F16" s="97"/>
      <c r="G16" s="97"/>
      <c r="H16" s="97"/>
      <c r="I16" s="97"/>
      <c r="J16" s="107"/>
      <c r="K16" s="107"/>
      <c r="L16" s="107"/>
      <c r="M16" s="107"/>
      <c r="N16" s="107"/>
    </row>
    <row r="17" spans="1:14" ht="12.75">
      <c r="A17" s="97"/>
      <c r="B17" s="95"/>
      <c r="C17" s="97"/>
      <c r="D17" s="97"/>
      <c r="E17" s="97"/>
      <c r="F17" s="97"/>
      <c r="G17" s="97"/>
      <c r="H17" s="97"/>
      <c r="I17" s="97"/>
      <c r="J17" s="108"/>
      <c r="K17" s="108"/>
      <c r="L17" s="108"/>
      <c r="M17" s="108"/>
      <c r="N17" s="108"/>
    </row>
    <row r="18" spans="1:9" ht="12.75">
      <c r="A18" s="27">
        <v>1</v>
      </c>
      <c r="B18" s="38">
        <v>0.2847222222222222</v>
      </c>
      <c r="C18" s="38">
        <f>+B18+"0:10"</f>
        <v>0.29166666666666663</v>
      </c>
      <c r="D18" s="38">
        <f aca="true" t="shared" si="0" ref="D18:F18">+C18+"0:10"</f>
        <v>0.29861111111111105</v>
      </c>
      <c r="E18" s="38">
        <f t="shared" si="0"/>
        <v>0.30555555555555547</v>
      </c>
      <c r="F18" s="38">
        <f t="shared" si="0"/>
        <v>0.3124999999999999</v>
      </c>
      <c r="G18" s="38">
        <f>+F18+"0:05"</f>
        <v>0.3159722222222221</v>
      </c>
      <c r="H18" s="38">
        <f>+G18+"0:05"</f>
        <v>0.3194444444444443</v>
      </c>
      <c r="I18" s="38">
        <f>+H18+"0:15"</f>
        <v>0.329861111111111</v>
      </c>
    </row>
    <row r="19" spans="1:9" ht="12.75">
      <c r="A19" s="27">
        <v>2</v>
      </c>
      <c r="B19" s="38">
        <v>0.3055555555555555</v>
      </c>
      <c r="C19" s="38">
        <f aca="true" t="shared" si="1" ref="C19:F22">+B19+"0:10"</f>
        <v>0.31249999999999994</v>
      </c>
      <c r="D19" s="38">
        <f t="shared" si="1"/>
        <v>0.31944444444444436</v>
      </c>
      <c r="E19" s="38">
        <f t="shared" si="1"/>
        <v>0.3263888888888888</v>
      </c>
      <c r="F19" s="38">
        <f t="shared" si="1"/>
        <v>0.3333333333333332</v>
      </c>
      <c r="G19" s="38">
        <f aca="true" t="shared" si="2" ref="G19:H22">+F19+"0:05"</f>
        <v>0.3368055555555554</v>
      </c>
      <c r="H19" s="38">
        <f t="shared" si="2"/>
        <v>0.3402777777777776</v>
      </c>
      <c r="I19" s="38">
        <f aca="true" t="shared" si="3" ref="I19:I22">+H19+"0:15"</f>
        <v>0.3506944444444443</v>
      </c>
    </row>
    <row r="20" spans="1:9" ht="12.75">
      <c r="A20" s="27">
        <v>3</v>
      </c>
      <c r="B20" s="38">
        <v>0.4861111111111111</v>
      </c>
      <c r="C20" s="38">
        <f t="shared" si="1"/>
        <v>0.4930555555555555</v>
      </c>
      <c r="D20" s="38">
        <f t="shared" si="1"/>
        <v>0.49999999999999994</v>
      </c>
      <c r="E20" s="38">
        <f t="shared" si="1"/>
        <v>0.5069444444444444</v>
      </c>
      <c r="F20" s="38">
        <f t="shared" si="1"/>
        <v>0.5138888888888888</v>
      </c>
      <c r="G20" s="38">
        <f t="shared" si="2"/>
        <v>0.517361111111111</v>
      </c>
      <c r="H20" s="38">
        <f t="shared" si="2"/>
        <v>0.5208333333333333</v>
      </c>
      <c r="I20" s="38">
        <f t="shared" si="3"/>
        <v>0.5312499999999999</v>
      </c>
    </row>
    <row r="21" spans="1:9" ht="12.75">
      <c r="A21" s="27">
        <v>4</v>
      </c>
      <c r="B21" s="38">
        <v>0.611111111111111</v>
      </c>
      <c r="C21" s="38">
        <f t="shared" si="1"/>
        <v>0.6180555555555555</v>
      </c>
      <c r="D21" s="38">
        <f t="shared" si="1"/>
        <v>0.6249999999999999</v>
      </c>
      <c r="E21" s="38">
        <f t="shared" si="1"/>
        <v>0.6319444444444443</v>
      </c>
      <c r="F21" s="38">
        <f t="shared" si="1"/>
        <v>0.6388888888888887</v>
      </c>
      <c r="G21" s="38">
        <f t="shared" si="2"/>
        <v>0.6423611111111109</v>
      </c>
      <c r="H21" s="38">
        <f t="shared" si="2"/>
        <v>0.6458333333333331</v>
      </c>
      <c r="I21" s="38">
        <f t="shared" si="3"/>
        <v>0.6562499999999998</v>
      </c>
    </row>
    <row r="22" spans="1:9" ht="12.75">
      <c r="A22" s="27">
        <v>5</v>
      </c>
      <c r="B22" s="38">
        <v>0.6944444444444445</v>
      </c>
      <c r="C22" s="38">
        <f t="shared" si="1"/>
        <v>0.701388888888889</v>
      </c>
      <c r="D22" s="38">
        <f t="shared" si="1"/>
        <v>0.7083333333333334</v>
      </c>
      <c r="E22" s="38">
        <f t="shared" si="1"/>
        <v>0.7152777777777778</v>
      </c>
      <c r="F22" s="38">
        <f t="shared" si="1"/>
        <v>0.7222222222222222</v>
      </c>
      <c r="G22" s="38">
        <f t="shared" si="2"/>
        <v>0.7256944444444444</v>
      </c>
      <c r="H22" s="38">
        <f t="shared" si="2"/>
        <v>0.7291666666666666</v>
      </c>
      <c r="I22" s="38">
        <f t="shared" si="3"/>
        <v>0.7395833333333333</v>
      </c>
    </row>
    <row r="23" ht="12.75">
      <c r="I23" s="83"/>
    </row>
    <row r="24" spans="1:9" ht="13.8">
      <c r="A24" s="29" t="s">
        <v>110</v>
      </c>
      <c r="I24" s="45"/>
    </row>
    <row r="25" ht="12.75">
      <c r="I25" s="84"/>
    </row>
    <row r="26" spans="1:14" ht="13.2" customHeight="1">
      <c r="A26" s="97" t="s">
        <v>0</v>
      </c>
      <c r="B26" s="93" t="s">
        <v>123</v>
      </c>
      <c r="C26" s="97" t="s">
        <v>107</v>
      </c>
      <c r="D26" s="97" t="s">
        <v>115</v>
      </c>
      <c r="E26" s="97" t="s">
        <v>116</v>
      </c>
      <c r="F26" s="97" t="s">
        <v>205</v>
      </c>
      <c r="G26" s="97" t="s">
        <v>206</v>
      </c>
      <c r="H26" s="97" t="s">
        <v>208</v>
      </c>
      <c r="I26" s="97" t="s">
        <v>103</v>
      </c>
      <c r="J26" s="106"/>
      <c r="K26" s="106"/>
      <c r="L26" s="106"/>
      <c r="M26" s="106"/>
      <c r="N26" s="106"/>
    </row>
    <row r="27" spans="1:14" ht="12.75">
      <c r="A27" s="97"/>
      <c r="B27" s="94"/>
      <c r="C27" s="97"/>
      <c r="D27" s="97"/>
      <c r="E27" s="97"/>
      <c r="F27" s="97"/>
      <c r="G27" s="97"/>
      <c r="H27" s="97"/>
      <c r="I27" s="97"/>
      <c r="J27" s="107"/>
      <c r="K27" s="107"/>
      <c r="L27" s="107"/>
      <c r="M27" s="107"/>
      <c r="N27" s="107"/>
    </row>
    <row r="28" spans="1:14" ht="12.75">
      <c r="A28" s="97"/>
      <c r="B28" s="95"/>
      <c r="C28" s="97"/>
      <c r="D28" s="97"/>
      <c r="E28" s="97"/>
      <c r="F28" s="97"/>
      <c r="G28" s="97"/>
      <c r="H28" s="97"/>
      <c r="I28" s="97"/>
      <c r="J28" s="108"/>
      <c r="K28" s="108"/>
      <c r="L28" s="108"/>
      <c r="M28" s="108"/>
      <c r="N28" s="108"/>
    </row>
    <row r="29" spans="1:9" ht="12.75">
      <c r="A29" s="27">
        <v>1</v>
      </c>
      <c r="B29" s="38">
        <v>0.2847222222222222</v>
      </c>
      <c r="C29" s="38">
        <f aca="true" t="shared" si="4" ref="C29:F32">+B29+"0:10"</f>
        <v>0.29166666666666663</v>
      </c>
      <c r="D29" s="38">
        <f t="shared" si="4"/>
        <v>0.29861111111111105</v>
      </c>
      <c r="E29" s="38">
        <f t="shared" si="4"/>
        <v>0.30555555555555547</v>
      </c>
      <c r="F29" s="38">
        <f t="shared" si="4"/>
        <v>0.3124999999999999</v>
      </c>
      <c r="G29" s="38">
        <f aca="true" t="shared" si="5" ref="G29:H32">+F29+"0:05"</f>
        <v>0.3159722222222221</v>
      </c>
      <c r="H29" s="38">
        <f t="shared" si="5"/>
        <v>0.3194444444444443</v>
      </c>
      <c r="I29" s="38">
        <f aca="true" t="shared" si="6" ref="I29:I32">+H29+"0:15"</f>
        <v>0.329861111111111</v>
      </c>
    </row>
    <row r="30" spans="1:9" ht="12.75">
      <c r="A30" s="27">
        <v>2</v>
      </c>
      <c r="B30" s="38">
        <v>0.4861111111111111</v>
      </c>
      <c r="C30" s="38">
        <f t="shared" si="4"/>
        <v>0.4930555555555555</v>
      </c>
      <c r="D30" s="38">
        <f t="shared" si="4"/>
        <v>0.49999999999999994</v>
      </c>
      <c r="E30" s="38">
        <f t="shared" si="4"/>
        <v>0.5069444444444444</v>
      </c>
      <c r="F30" s="38">
        <f t="shared" si="4"/>
        <v>0.5138888888888888</v>
      </c>
      <c r="G30" s="38">
        <f t="shared" si="5"/>
        <v>0.517361111111111</v>
      </c>
      <c r="H30" s="38">
        <f t="shared" si="5"/>
        <v>0.5208333333333333</v>
      </c>
      <c r="I30" s="38">
        <f t="shared" si="6"/>
        <v>0.5312499999999999</v>
      </c>
    </row>
    <row r="31" spans="1:9" ht="12.75">
      <c r="A31" s="27">
        <v>3</v>
      </c>
      <c r="B31" s="38">
        <v>0.611111111111111</v>
      </c>
      <c r="C31" s="38">
        <f t="shared" si="4"/>
        <v>0.6180555555555555</v>
      </c>
      <c r="D31" s="38">
        <f t="shared" si="4"/>
        <v>0.6249999999999999</v>
      </c>
      <c r="E31" s="38">
        <f t="shared" si="4"/>
        <v>0.6319444444444443</v>
      </c>
      <c r="F31" s="38">
        <f t="shared" si="4"/>
        <v>0.6388888888888887</v>
      </c>
      <c r="G31" s="38">
        <f t="shared" si="5"/>
        <v>0.6423611111111109</v>
      </c>
      <c r="H31" s="38">
        <f t="shared" si="5"/>
        <v>0.6458333333333331</v>
      </c>
      <c r="I31" s="38">
        <f t="shared" si="6"/>
        <v>0.6562499999999998</v>
      </c>
    </row>
    <row r="32" spans="1:9" ht="12.75">
      <c r="A32" s="27">
        <v>4</v>
      </c>
      <c r="B32" s="38">
        <v>0.6944444444444445</v>
      </c>
      <c r="C32" s="38">
        <f t="shared" si="4"/>
        <v>0.701388888888889</v>
      </c>
      <c r="D32" s="38">
        <f t="shared" si="4"/>
        <v>0.7083333333333334</v>
      </c>
      <c r="E32" s="38">
        <f t="shared" si="4"/>
        <v>0.7152777777777778</v>
      </c>
      <c r="F32" s="38">
        <f t="shared" si="4"/>
        <v>0.7222222222222222</v>
      </c>
      <c r="G32" s="38">
        <f t="shared" si="5"/>
        <v>0.7256944444444444</v>
      </c>
      <c r="H32" s="38">
        <f t="shared" si="5"/>
        <v>0.7291666666666666</v>
      </c>
      <c r="I32" s="38">
        <f t="shared" si="6"/>
        <v>0.7395833333333333</v>
      </c>
    </row>
    <row r="33" ht="12.75">
      <c r="I33" s="83"/>
    </row>
    <row r="34" spans="1:9" ht="13.8">
      <c r="A34" s="29" t="s">
        <v>109</v>
      </c>
      <c r="I34" s="45"/>
    </row>
    <row r="35" ht="12.75">
      <c r="I35" s="84"/>
    </row>
    <row r="36" spans="1:14" ht="13.2" customHeight="1">
      <c r="A36" s="97" t="s">
        <v>0</v>
      </c>
      <c r="B36" s="93" t="s">
        <v>123</v>
      </c>
      <c r="C36" s="97" t="s">
        <v>107</v>
      </c>
      <c r="D36" s="97" t="s">
        <v>115</v>
      </c>
      <c r="E36" s="97" t="s">
        <v>116</v>
      </c>
      <c r="F36" s="97" t="s">
        <v>205</v>
      </c>
      <c r="G36" s="97" t="s">
        <v>206</v>
      </c>
      <c r="H36" s="97" t="s">
        <v>208</v>
      </c>
      <c r="I36" s="97" t="s">
        <v>103</v>
      </c>
      <c r="J36" s="106"/>
      <c r="K36" s="106"/>
      <c r="L36" s="106"/>
      <c r="M36" s="106"/>
      <c r="N36" s="106"/>
    </row>
    <row r="37" spans="1:14" ht="12.75">
      <c r="A37" s="97"/>
      <c r="B37" s="94"/>
      <c r="C37" s="97"/>
      <c r="D37" s="97"/>
      <c r="E37" s="97"/>
      <c r="F37" s="97"/>
      <c r="G37" s="97"/>
      <c r="H37" s="97"/>
      <c r="I37" s="97"/>
      <c r="J37" s="107"/>
      <c r="K37" s="107"/>
      <c r="L37" s="107"/>
      <c r="M37" s="107"/>
      <c r="N37" s="107"/>
    </row>
    <row r="38" spans="1:14" ht="12.75">
      <c r="A38" s="97"/>
      <c r="B38" s="95"/>
      <c r="C38" s="97"/>
      <c r="D38" s="97"/>
      <c r="E38" s="97"/>
      <c r="F38" s="97"/>
      <c r="G38" s="97"/>
      <c r="H38" s="97"/>
      <c r="I38" s="97"/>
      <c r="J38" s="108"/>
      <c r="K38" s="108"/>
      <c r="L38" s="108"/>
      <c r="M38" s="108"/>
      <c r="N38" s="108"/>
    </row>
    <row r="39" spans="1:9" ht="12.75">
      <c r="A39" s="27">
        <v>1</v>
      </c>
      <c r="B39" s="12">
        <v>0.2916666666666667</v>
      </c>
      <c r="C39" s="38">
        <f aca="true" t="shared" si="7" ref="C39:F40">+B39+"0:10"</f>
        <v>0.2986111111111111</v>
      </c>
      <c r="D39" s="38">
        <f t="shared" si="7"/>
        <v>0.3055555555555555</v>
      </c>
      <c r="E39" s="38">
        <f t="shared" si="7"/>
        <v>0.31249999999999994</v>
      </c>
      <c r="F39" s="38">
        <f t="shared" si="7"/>
        <v>0.31944444444444436</v>
      </c>
      <c r="G39" s="38">
        <f aca="true" t="shared" si="8" ref="G39:H40">+F39+"0:05"</f>
        <v>0.3229166666666666</v>
      </c>
      <c r="H39" s="38">
        <f t="shared" si="8"/>
        <v>0.3263888888888888</v>
      </c>
      <c r="I39" s="38">
        <f aca="true" t="shared" si="9" ref="I39:I40">+H39+"0:15"</f>
        <v>0.33680555555555547</v>
      </c>
    </row>
    <row r="40" spans="1:9" ht="12.75">
      <c r="A40" s="27">
        <v>2</v>
      </c>
      <c r="B40" s="12">
        <v>0.4861111111111111</v>
      </c>
      <c r="C40" s="38">
        <f t="shared" si="7"/>
        <v>0.4930555555555555</v>
      </c>
      <c r="D40" s="38">
        <f t="shared" si="7"/>
        <v>0.49999999999999994</v>
      </c>
      <c r="E40" s="38">
        <f t="shared" si="7"/>
        <v>0.5069444444444444</v>
      </c>
      <c r="F40" s="38">
        <f t="shared" si="7"/>
        <v>0.5138888888888888</v>
      </c>
      <c r="G40" s="38">
        <f t="shared" si="8"/>
        <v>0.517361111111111</v>
      </c>
      <c r="H40" s="38">
        <f t="shared" si="8"/>
        <v>0.5208333333333333</v>
      </c>
      <c r="I40" s="38">
        <f t="shared" si="9"/>
        <v>0.5312499999999999</v>
      </c>
    </row>
    <row r="41" spans="1:9" ht="13.8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3.8">
      <c r="A42" s="28" t="s">
        <v>10</v>
      </c>
      <c r="B42" s="21"/>
      <c r="C42" s="21"/>
      <c r="D42" s="21"/>
      <c r="E42" s="21"/>
      <c r="F42" s="21"/>
      <c r="G42" s="21"/>
      <c r="H42" s="21"/>
      <c r="I42" s="21"/>
    </row>
    <row r="43" spans="1:9" ht="15" customHeight="1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 customHeight="1">
      <c r="A44" s="100" t="s">
        <v>428</v>
      </c>
      <c r="B44" s="100"/>
      <c r="C44" s="100"/>
      <c r="D44" s="100"/>
      <c r="E44" s="100"/>
      <c r="F44" s="100"/>
      <c r="G44" s="100"/>
      <c r="H44" s="100"/>
      <c r="I44" s="100"/>
    </row>
    <row r="45" spans="1:9" ht="15" customHeight="1">
      <c r="A45" s="100"/>
      <c r="B45" s="100"/>
      <c r="C45" s="100"/>
      <c r="D45" s="100"/>
      <c r="E45" s="100"/>
      <c r="F45" s="100"/>
      <c r="G45" s="100"/>
      <c r="H45" s="100"/>
      <c r="I45" s="100"/>
    </row>
  </sheetData>
  <mergeCells count="43">
    <mergeCell ref="A44:I45"/>
    <mergeCell ref="J36:J38"/>
    <mergeCell ref="K36:K38"/>
    <mergeCell ref="L36:L38"/>
    <mergeCell ref="M36:M38"/>
    <mergeCell ref="A36:A38"/>
    <mergeCell ref="B36:B38"/>
    <mergeCell ref="C36:C38"/>
    <mergeCell ref="D36:D38"/>
    <mergeCell ref="E36:E38"/>
    <mergeCell ref="M26:M28"/>
    <mergeCell ref="N26:N28"/>
    <mergeCell ref="N36:N38"/>
    <mergeCell ref="F36:F38"/>
    <mergeCell ref="G36:G38"/>
    <mergeCell ref="H36:H38"/>
    <mergeCell ref="I36:I38"/>
    <mergeCell ref="K15:K17"/>
    <mergeCell ref="L15:L17"/>
    <mergeCell ref="M15:M17"/>
    <mergeCell ref="N15:N17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9" max="16383" man="1"/>
  </col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4" width="11.28125" style="40" customWidth="1"/>
    <col min="5" max="5" width="12.00390625" style="40" customWidth="1"/>
    <col min="6" max="6" width="11.28125" style="40" customWidth="1"/>
    <col min="7" max="11" width="11.421875" style="40" customWidth="1"/>
    <col min="12" max="12" width="12.5742187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42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308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263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1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5" ht="12.75" customHeight="1">
      <c r="A15" s="97" t="s">
        <v>0</v>
      </c>
      <c r="B15" s="97" t="s">
        <v>107</v>
      </c>
      <c r="C15" s="93" t="s">
        <v>112</v>
      </c>
      <c r="D15" s="97" t="s">
        <v>107</v>
      </c>
      <c r="E15" s="93" t="s">
        <v>123</v>
      </c>
      <c r="F15" s="93" t="s">
        <v>207</v>
      </c>
      <c r="G15" s="93" t="s">
        <v>123</v>
      </c>
      <c r="H15" s="97" t="s">
        <v>115</v>
      </c>
      <c r="I15" s="97" t="s">
        <v>116</v>
      </c>
      <c r="J15" s="97" t="s">
        <v>205</v>
      </c>
      <c r="K15" s="97" t="s">
        <v>206</v>
      </c>
      <c r="L15" s="97" t="s">
        <v>103</v>
      </c>
      <c r="M15" s="106"/>
      <c r="N15" s="106"/>
      <c r="O15" s="106"/>
    </row>
    <row r="16" spans="1:15" ht="12.75">
      <c r="A16" s="97"/>
      <c r="B16" s="97"/>
      <c r="C16" s="94"/>
      <c r="D16" s="97"/>
      <c r="E16" s="94"/>
      <c r="F16" s="94"/>
      <c r="G16" s="94"/>
      <c r="H16" s="97"/>
      <c r="I16" s="97"/>
      <c r="J16" s="97"/>
      <c r="K16" s="97"/>
      <c r="L16" s="97"/>
      <c r="M16" s="107"/>
      <c r="N16" s="107"/>
      <c r="O16" s="107"/>
    </row>
    <row r="17" spans="1:15" ht="12.75">
      <c r="A17" s="97"/>
      <c r="B17" s="97"/>
      <c r="C17" s="95"/>
      <c r="D17" s="97"/>
      <c r="E17" s="95"/>
      <c r="F17" s="95"/>
      <c r="G17" s="95"/>
      <c r="H17" s="97"/>
      <c r="I17" s="97"/>
      <c r="J17" s="97"/>
      <c r="K17" s="97"/>
      <c r="L17" s="97"/>
      <c r="M17" s="108"/>
      <c r="N17" s="108"/>
      <c r="O17" s="108"/>
    </row>
    <row r="18" spans="1:12" ht="12.75">
      <c r="A18" s="27">
        <v>1</v>
      </c>
      <c r="B18" s="38">
        <v>0.2638888888888889</v>
      </c>
      <c r="C18" s="38">
        <f>+B18+"0:05"</f>
        <v>0.2673611111111111</v>
      </c>
      <c r="D18" s="38">
        <f aca="true" t="shared" si="0" ref="D18:H18">+C18+"0:05"</f>
        <v>0.2708333333333333</v>
      </c>
      <c r="E18" s="38">
        <f>+D18+"0:10"</f>
        <v>0.27777777777777773</v>
      </c>
      <c r="F18" s="38">
        <f t="shared" si="0"/>
        <v>0.28124999999999994</v>
      </c>
      <c r="G18" s="38">
        <f t="shared" si="0"/>
        <v>0.28472222222222215</v>
      </c>
      <c r="H18" s="38">
        <f t="shared" si="0"/>
        <v>0.28819444444444436</v>
      </c>
      <c r="I18" s="38">
        <f>+H18+"0:05"</f>
        <v>0.2916666666666666</v>
      </c>
      <c r="J18" s="38">
        <f>+I18+"0:05"</f>
        <v>0.2951388888888888</v>
      </c>
      <c r="K18" s="38">
        <f aca="true" t="shared" si="1" ref="K18">+J18+"0:10"</f>
        <v>0.3020833333333332</v>
      </c>
      <c r="L18" s="38">
        <f>+K18+"0:10"</f>
        <v>0.3090277777777776</v>
      </c>
    </row>
    <row r="19" spans="1:11" ht="13.8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427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</sheetData>
  <mergeCells count="16">
    <mergeCell ref="A23:I25"/>
    <mergeCell ref="K15:K17"/>
    <mergeCell ref="L15:L17"/>
    <mergeCell ref="M15:M17"/>
    <mergeCell ref="N15:N17"/>
    <mergeCell ref="A15:A17"/>
    <mergeCell ref="B15:B17"/>
    <mergeCell ref="C15:C17"/>
    <mergeCell ref="D15:D17"/>
    <mergeCell ref="E15:E17"/>
    <mergeCell ref="O15:O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80" zoomScaleSheetLayoutView="80" workbookViewId="0" topLeftCell="A1">
      <selection activeCell="B46" sqref="B46"/>
    </sheetView>
  </sheetViews>
  <sheetFormatPr defaultColWidth="11.57421875" defaultRowHeight="12.75"/>
  <cols>
    <col min="1" max="1" width="28.28125" style="40" customWidth="1"/>
    <col min="2" max="2" width="11.28125" style="40" customWidth="1"/>
    <col min="3" max="3" width="12.421875" style="40" customWidth="1"/>
    <col min="4" max="6" width="11.28125" style="40" customWidth="1"/>
    <col min="7" max="10" width="11.57421875" style="40" customWidth="1"/>
    <col min="11" max="11" width="23.00390625" style="40" customWidth="1"/>
    <col min="12" max="12" width="25.421875" style="40" customWidth="1"/>
    <col min="13" max="16384" width="11.57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44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309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28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4.25" customHeight="1">
      <c r="A15" s="93" t="s">
        <v>0</v>
      </c>
      <c r="B15" s="93" t="s">
        <v>103</v>
      </c>
      <c r="C15" s="93" t="s">
        <v>206</v>
      </c>
      <c r="D15" s="93" t="s">
        <v>205</v>
      </c>
      <c r="E15" s="93" t="s">
        <v>116</v>
      </c>
      <c r="F15" s="93" t="s">
        <v>115</v>
      </c>
      <c r="G15" s="93" t="s">
        <v>123</v>
      </c>
      <c r="H15" s="93" t="s">
        <v>107</v>
      </c>
      <c r="I15" s="28"/>
    </row>
    <row r="16" spans="1:9" ht="13.8">
      <c r="A16" s="94"/>
      <c r="B16" s="94"/>
      <c r="C16" s="94"/>
      <c r="D16" s="94"/>
      <c r="E16" s="94"/>
      <c r="F16" s="94"/>
      <c r="G16" s="94"/>
      <c r="H16" s="94"/>
      <c r="I16" s="28"/>
    </row>
    <row r="17" spans="1:9" ht="13.8">
      <c r="A17" s="95"/>
      <c r="B17" s="95"/>
      <c r="C17" s="95"/>
      <c r="D17" s="95"/>
      <c r="E17" s="95"/>
      <c r="F17" s="95"/>
      <c r="G17" s="95"/>
      <c r="H17" s="95"/>
      <c r="I17" s="28"/>
    </row>
    <row r="18" spans="1:9" ht="13.8">
      <c r="A18" s="27">
        <v>1</v>
      </c>
      <c r="B18" s="38">
        <v>0.9444444444444445</v>
      </c>
      <c r="C18" s="38">
        <f>+B18+"0:15"</f>
        <v>0.9548611111111112</v>
      </c>
      <c r="D18" s="38">
        <f>+C18+"0:05"</f>
        <v>0.9583333333333334</v>
      </c>
      <c r="E18" s="38">
        <f>+D18+"0:10"</f>
        <v>0.9652777777777778</v>
      </c>
      <c r="F18" s="38">
        <f aca="true" t="shared" si="0" ref="F18:G19">+E18+"0:05"</f>
        <v>0.96875</v>
      </c>
      <c r="G18" s="38">
        <f t="shared" si="0"/>
        <v>0.9722222222222222</v>
      </c>
      <c r="H18" s="38">
        <f>+G18+"0:10"</f>
        <v>0.9791666666666666</v>
      </c>
      <c r="I18" s="28"/>
    </row>
    <row r="19" spans="1:9" ht="13.8">
      <c r="A19" s="27">
        <v>2</v>
      </c>
      <c r="B19" s="38">
        <v>0.027777777777777776</v>
      </c>
      <c r="C19" s="38">
        <f>+B19+"0:15"</f>
        <v>0.03819444444444444</v>
      </c>
      <c r="D19" s="38">
        <f>+C19+"0:05"</f>
        <v>0.041666666666666664</v>
      </c>
      <c r="E19" s="38">
        <f>+D19+"0:10"</f>
        <v>0.048611111111111105</v>
      </c>
      <c r="F19" s="38">
        <f t="shared" si="0"/>
        <v>0.05208333333333333</v>
      </c>
      <c r="G19" s="38">
        <f t="shared" si="0"/>
        <v>0.05555555555555555</v>
      </c>
      <c r="H19" s="38">
        <f>+G19+"0:10"</f>
        <v>0.0625</v>
      </c>
      <c r="I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8"/>
    </row>
    <row r="21" spans="1:9" ht="13.8">
      <c r="A21" s="29" t="s">
        <v>110</v>
      </c>
      <c r="B21" s="22"/>
      <c r="C21" s="22"/>
      <c r="D21" s="22"/>
      <c r="E21" s="22"/>
      <c r="F21" s="22"/>
      <c r="G21" s="21"/>
      <c r="H21" s="28"/>
      <c r="I21" s="28"/>
    </row>
    <row r="22" spans="1:9" ht="13.8">
      <c r="A22" s="22"/>
      <c r="B22" s="22"/>
      <c r="C22" s="22"/>
      <c r="D22" s="22"/>
      <c r="E22" s="22"/>
      <c r="F22" s="22"/>
      <c r="G22" s="21"/>
      <c r="H22" s="28"/>
      <c r="I22" s="28"/>
    </row>
    <row r="23" spans="1:9" ht="14.25" customHeight="1">
      <c r="A23" s="93" t="s">
        <v>0</v>
      </c>
      <c r="B23" s="93" t="s">
        <v>103</v>
      </c>
      <c r="C23" s="93" t="s">
        <v>206</v>
      </c>
      <c r="D23" s="93" t="s">
        <v>205</v>
      </c>
      <c r="E23" s="93" t="s">
        <v>116</v>
      </c>
      <c r="F23" s="93" t="s">
        <v>115</v>
      </c>
      <c r="G23" s="93" t="s">
        <v>123</v>
      </c>
      <c r="H23" s="93" t="s">
        <v>107</v>
      </c>
      <c r="I23" s="28"/>
    </row>
    <row r="24" spans="1:9" ht="13.8">
      <c r="A24" s="94"/>
      <c r="B24" s="94"/>
      <c r="C24" s="94"/>
      <c r="D24" s="94"/>
      <c r="E24" s="94"/>
      <c r="F24" s="94"/>
      <c r="G24" s="94"/>
      <c r="H24" s="94"/>
      <c r="I24" s="28"/>
    </row>
    <row r="25" spans="1:9" ht="13.8">
      <c r="A25" s="95"/>
      <c r="B25" s="95"/>
      <c r="C25" s="95"/>
      <c r="D25" s="95"/>
      <c r="E25" s="95"/>
      <c r="F25" s="95"/>
      <c r="G25" s="95"/>
      <c r="H25" s="95"/>
      <c r="I25" s="28"/>
    </row>
    <row r="26" spans="1:9" ht="13.8">
      <c r="A26" s="27">
        <v>1</v>
      </c>
      <c r="B26" s="38">
        <v>0.9444444444444445</v>
      </c>
      <c r="C26" s="38">
        <f aca="true" t="shared" si="1" ref="C26:C27">+B26+"0:15"</f>
        <v>0.9548611111111112</v>
      </c>
      <c r="D26" s="38">
        <f aca="true" t="shared" si="2" ref="D26:D27">+C26+"0:05"</f>
        <v>0.9583333333333334</v>
      </c>
      <c r="E26" s="38">
        <f aca="true" t="shared" si="3" ref="E26:E27">+D26+"0:10"</f>
        <v>0.9652777777777778</v>
      </c>
      <c r="F26" s="38">
        <f aca="true" t="shared" si="4" ref="F26:G27">+E26+"0:05"</f>
        <v>0.96875</v>
      </c>
      <c r="G26" s="38">
        <f t="shared" si="4"/>
        <v>0.9722222222222222</v>
      </c>
      <c r="H26" s="38">
        <f aca="true" t="shared" si="5" ref="H26:H27">+G26+"0:10"</f>
        <v>0.9791666666666666</v>
      </c>
      <c r="I26" s="28"/>
    </row>
    <row r="27" spans="1:9" ht="13.8">
      <c r="A27" s="27">
        <v>2</v>
      </c>
      <c r="B27" s="38">
        <v>0.027777777777777776</v>
      </c>
      <c r="C27" s="38">
        <f t="shared" si="1"/>
        <v>0.03819444444444444</v>
      </c>
      <c r="D27" s="38">
        <f t="shared" si="2"/>
        <v>0.041666666666666664</v>
      </c>
      <c r="E27" s="38">
        <f t="shared" si="3"/>
        <v>0.048611111111111105</v>
      </c>
      <c r="F27" s="38">
        <f t="shared" si="4"/>
        <v>0.05208333333333333</v>
      </c>
      <c r="G27" s="38">
        <f t="shared" si="4"/>
        <v>0.05555555555555555</v>
      </c>
      <c r="H27" s="38">
        <f t="shared" si="5"/>
        <v>0.0625</v>
      </c>
      <c r="I27" s="28"/>
    </row>
    <row r="28" spans="1:9" ht="13.8">
      <c r="A28" s="35"/>
      <c r="B28" s="21"/>
      <c r="C28" s="34"/>
      <c r="D28" s="34"/>
      <c r="E28" s="34"/>
      <c r="F28" s="34"/>
      <c r="G28" s="34"/>
      <c r="H28" s="28"/>
      <c r="I28" s="28"/>
    </row>
    <row r="29" spans="1:9" ht="13.8">
      <c r="A29" s="29" t="s">
        <v>109</v>
      </c>
      <c r="B29" s="22"/>
      <c r="C29" s="22"/>
      <c r="D29" s="22"/>
      <c r="E29" s="22"/>
      <c r="F29" s="22"/>
      <c r="G29" s="21"/>
      <c r="H29" s="28"/>
      <c r="I29" s="28"/>
    </row>
    <row r="30" spans="1:9" ht="13.8">
      <c r="A30" s="22"/>
      <c r="B30" s="22"/>
      <c r="C30" s="22"/>
      <c r="D30" s="22"/>
      <c r="E30" s="22"/>
      <c r="F30" s="22"/>
      <c r="G30" s="21"/>
      <c r="H30" s="28"/>
      <c r="I30" s="28"/>
    </row>
    <row r="31" spans="1:9" ht="14.25" customHeight="1">
      <c r="A31" s="93" t="s">
        <v>0</v>
      </c>
      <c r="B31" s="93" t="s">
        <v>103</v>
      </c>
      <c r="C31" s="93" t="s">
        <v>206</v>
      </c>
      <c r="D31" s="93" t="s">
        <v>205</v>
      </c>
      <c r="E31" s="93" t="s">
        <v>116</v>
      </c>
      <c r="F31" s="93" t="s">
        <v>115</v>
      </c>
      <c r="G31" s="93" t="s">
        <v>123</v>
      </c>
      <c r="H31" s="93" t="s">
        <v>107</v>
      </c>
      <c r="I31" s="28"/>
    </row>
    <row r="32" spans="1:9" ht="13.8">
      <c r="A32" s="94"/>
      <c r="B32" s="94"/>
      <c r="C32" s="94"/>
      <c r="D32" s="94"/>
      <c r="E32" s="94"/>
      <c r="F32" s="94"/>
      <c r="G32" s="94"/>
      <c r="H32" s="94"/>
      <c r="I32" s="28"/>
    </row>
    <row r="33" spans="1:9" ht="13.8">
      <c r="A33" s="95"/>
      <c r="B33" s="95"/>
      <c r="C33" s="95"/>
      <c r="D33" s="95"/>
      <c r="E33" s="95"/>
      <c r="F33" s="95"/>
      <c r="G33" s="95"/>
      <c r="H33" s="95"/>
      <c r="I33" s="28"/>
    </row>
    <row r="34" spans="1:9" ht="13.8">
      <c r="A34" s="27">
        <v>1</v>
      </c>
      <c r="B34" s="38">
        <v>0.027777777777777776</v>
      </c>
      <c r="C34" s="38">
        <f>+B34+"0:15"</f>
        <v>0.03819444444444444</v>
      </c>
      <c r="D34" s="38">
        <f>+C34+"0:05"</f>
        <v>0.041666666666666664</v>
      </c>
      <c r="E34" s="38">
        <f>+D34+"0:10"</f>
        <v>0.048611111111111105</v>
      </c>
      <c r="F34" s="38">
        <f aca="true" t="shared" si="6" ref="F34:G34">+E34+"0:05"</f>
        <v>0.05208333333333333</v>
      </c>
      <c r="G34" s="38">
        <f t="shared" si="6"/>
        <v>0.05555555555555555</v>
      </c>
      <c r="H34" s="38">
        <f>+G34+"0:10"</f>
        <v>0.0625</v>
      </c>
      <c r="I34" s="28"/>
    </row>
    <row r="35" spans="1:9" ht="13.8">
      <c r="A35" s="42"/>
      <c r="B35" s="16"/>
      <c r="C35" s="16"/>
      <c r="D35" s="16"/>
      <c r="E35" s="16"/>
      <c r="F35" s="16"/>
      <c r="G35" s="16"/>
      <c r="H35" s="16"/>
      <c r="I35" s="28"/>
    </row>
    <row r="36" spans="1:8" ht="13.8">
      <c r="A36" s="28" t="s">
        <v>10</v>
      </c>
      <c r="B36" s="21"/>
      <c r="C36" s="21"/>
      <c r="D36" s="21"/>
      <c r="E36" s="21"/>
      <c r="F36" s="21"/>
      <c r="G36" s="21"/>
      <c r="H36" s="21"/>
    </row>
    <row r="37" spans="1:8" s="61" customFormat="1" ht="15" customHeight="1">
      <c r="A37" s="60"/>
      <c r="B37" s="60"/>
      <c r="C37" s="60"/>
      <c r="D37" s="60"/>
      <c r="E37" s="60"/>
      <c r="F37" s="60"/>
      <c r="G37" s="60"/>
      <c r="H37" s="60"/>
    </row>
    <row r="38" spans="1:8" ht="15" customHeight="1">
      <c r="A38" s="100" t="s">
        <v>426</v>
      </c>
      <c r="B38" s="100"/>
      <c r="C38" s="100"/>
      <c r="D38" s="100"/>
      <c r="E38" s="100"/>
      <c r="F38" s="100"/>
      <c r="G38" s="100"/>
      <c r="H38" s="100"/>
    </row>
    <row r="39" spans="1:8" ht="15" customHeight="1">
      <c r="A39" s="100"/>
      <c r="B39" s="100"/>
      <c r="C39" s="100"/>
      <c r="D39" s="100"/>
      <c r="E39" s="100"/>
      <c r="F39" s="100"/>
      <c r="G39" s="100"/>
      <c r="H39" s="100"/>
    </row>
  </sheetData>
  <mergeCells count="25">
    <mergeCell ref="H23:H25"/>
    <mergeCell ref="A31:A33"/>
    <mergeCell ref="B31:B33"/>
    <mergeCell ref="C31:C33"/>
    <mergeCell ref="D31:D33"/>
    <mergeCell ref="E31:E33"/>
    <mergeCell ref="F31:F33"/>
    <mergeCell ref="G31:G33"/>
    <mergeCell ref="H31:H33"/>
    <mergeCell ref="A38:H39"/>
    <mergeCell ref="F15:F17"/>
    <mergeCell ref="G15:G17"/>
    <mergeCell ref="H15:H17"/>
    <mergeCell ref="A15:A17"/>
    <mergeCell ref="B15:B17"/>
    <mergeCell ref="C15:C17"/>
    <mergeCell ref="D15:D17"/>
    <mergeCell ref="E15:E17"/>
    <mergeCell ref="A23:A25"/>
    <mergeCell ref="B23:B25"/>
    <mergeCell ref="C23:C25"/>
    <mergeCell ref="D23:D25"/>
    <mergeCell ref="E23:E25"/>
    <mergeCell ref="F23:F25"/>
    <mergeCell ref="G23:G2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1.8515625" style="40" customWidth="1"/>
    <col min="4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720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46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81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12" ht="12.75" customHeight="1">
      <c r="A15" s="93" t="s">
        <v>0</v>
      </c>
      <c r="B15" s="93" t="s">
        <v>103</v>
      </c>
      <c r="C15" s="93" t="s">
        <v>206</v>
      </c>
      <c r="D15" s="93" t="s">
        <v>205</v>
      </c>
      <c r="E15" s="93" t="s">
        <v>116</v>
      </c>
      <c r="F15" s="93" t="s">
        <v>115</v>
      </c>
      <c r="G15" s="93" t="s">
        <v>107</v>
      </c>
      <c r="H15" s="106"/>
      <c r="I15" s="106"/>
      <c r="J15" s="106"/>
      <c r="K15" s="106"/>
      <c r="L15" s="106"/>
    </row>
    <row r="16" spans="1:12" ht="12.75">
      <c r="A16" s="94"/>
      <c r="B16" s="94"/>
      <c r="C16" s="94"/>
      <c r="D16" s="94"/>
      <c r="E16" s="94"/>
      <c r="F16" s="94"/>
      <c r="G16" s="94"/>
      <c r="H16" s="107"/>
      <c r="I16" s="107"/>
      <c r="J16" s="107"/>
      <c r="K16" s="107"/>
      <c r="L16" s="107"/>
    </row>
    <row r="17" spans="1:12" ht="12.75">
      <c r="A17" s="95"/>
      <c r="B17" s="95"/>
      <c r="C17" s="95"/>
      <c r="D17" s="95"/>
      <c r="E17" s="95"/>
      <c r="F17" s="95"/>
      <c r="G17" s="95"/>
      <c r="H17" s="108"/>
      <c r="I17" s="108"/>
      <c r="J17" s="108"/>
      <c r="K17" s="108"/>
      <c r="L17" s="108"/>
    </row>
    <row r="18" spans="1:7" ht="12.75">
      <c r="A18" s="27">
        <v>1</v>
      </c>
      <c r="B18" s="38">
        <v>0.3541666666666667</v>
      </c>
      <c r="C18" s="38">
        <f>+B18+"0:15"</f>
        <v>0.36458333333333337</v>
      </c>
      <c r="D18" s="38">
        <f>+C18+"0:10"</f>
        <v>0.3715277777777778</v>
      </c>
      <c r="E18" s="38">
        <f>+D18+"0:10"</f>
        <v>0.3784722222222222</v>
      </c>
      <c r="F18" s="38">
        <f aca="true" t="shared" si="0" ref="F18:G18">+E18+"0:10"</f>
        <v>0.38541666666666663</v>
      </c>
      <c r="G18" s="38">
        <f t="shared" si="0"/>
        <v>0.39236111111111105</v>
      </c>
    </row>
    <row r="19" spans="1:7" ht="12.75">
      <c r="A19" s="27">
        <v>2</v>
      </c>
      <c r="B19" s="38">
        <v>0.3958333333333333</v>
      </c>
      <c r="C19" s="38">
        <f aca="true" t="shared" si="1" ref="C19:C29">+B19+"0:15"</f>
        <v>0.40625</v>
      </c>
      <c r="D19" s="38">
        <f aca="true" t="shared" si="2" ref="D19:G29">+C19+"0:10"</f>
        <v>0.4131944444444444</v>
      </c>
      <c r="E19" s="38">
        <f t="shared" si="2"/>
        <v>0.42013888888888884</v>
      </c>
      <c r="F19" s="38">
        <f t="shared" si="2"/>
        <v>0.42708333333333326</v>
      </c>
      <c r="G19" s="38">
        <f t="shared" si="2"/>
        <v>0.4340277777777777</v>
      </c>
    </row>
    <row r="20" spans="1:7" ht="12.75">
      <c r="A20" s="27">
        <v>3</v>
      </c>
      <c r="B20" s="38">
        <v>0.4375</v>
      </c>
      <c r="C20" s="38">
        <f t="shared" si="1"/>
        <v>0.4479166666666667</v>
      </c>
      <c r="D20" s="38">
        <f t="shared" si="2"/>
        <v>0.4548611111111111</v>
      </c>
      <c r="E20" s="38">
        <f t="shared" si="2"/>
        <v>0.4618055555555555</v>
      </c>
      <c r="F20" s="38">
        <f t="shared" si="2"/>
        <v>0.46874999999999994</v>
      </c>
      <c r="G20" s="38">
        <f t="shared" si="2"/>
        <v>0.47569444444444436</v>
      </c>
    </row>
    <row r="21" spans="1:7" ht="12.75">
      <c r="A21" s="27">
        <v>4</v>
      </c>
      <c r="B21" s="38">
        <v>0.4791666666666667</v>
      </c>
      <c r="C21" s="38">
        <f t="shared" si="1"/>
        <v>0.48958333333333337</v>
      </c>
      <c r="D21" s="38">
        <f t="shared" si="2"/>
        <v>0.4965277777777778</v>
      </c>
      <c r="E21" s="38">
        <f t="shared" si="2"/>
        <v>0.5034722222222222</v>
      </c>
      <c r="F21" s="38">
        <f t="shared" si="2"/>
        <v>0.5104166666666666</v>
      </c>
      <c r="G21" s="38">
        <f t="shared" si="2"/>
        <v>0.517361111111111</v>
      </c>
    </row>
    <row r="22" spans="1:7" ht="12.75">
      <c r="A22" s="27">
        <v>5</v>
      </c>
      <c r="B22" s="38">
        <v>0.5208333333333334</v>
      </c>
      <c r="C22" s="38">
        <f t="shared" si="1"/>
        <v>0.53125</v>
      </c>
      <c r="D22" s="38">
        <f t="shared" si="2"/>
        <v>0.5381944444444444</v>
      </c>
      <c r="E22" s="38">
        <f t="shared" si="2"/>
        <v>0.5451388888888888</v>
      </c>
      <c r="F22" s="38">
        <f t="shared" si="2"/>
        <v>0.5520833333333333</v>
      </c>
      <c r="G22" s="38">
        <f t="shared" si="2"/>
        <v>0.5590277777777777</v>
      </c>
    </row>
    <row r="23" spans="1:7" ht="12.75">
      <c r="A23" s="27">
        <v>6</v>
      </c>
      <c r="B23" s="38">
        <v>0.5625</v>
      </c>
      <c r="C23" s="38">
        <f t="shared" si="1"/>
        <v>0.5729166666666666</v>
      </c>
      <c r="D23" s="38">
        <f t="shared" si="2"/>
        <v>0.579861111111111</v>
      </c>
      <c r="E23" s="38">
        <f t="shared" si="2"/>
        <v>0.5868055555555555</v>
      </c>
      <c r="F23" s="38">
        <f t="shared" si="2"/>
        <v>0.5937499999999999</v>
      </c>
      <c r="G23" s="38">
        <f t="shared" si="2"/>
        <v>0.6006944444444443</v>
      </c>
    </row>
    <row r="24" spans="1:7" ht="12.75">
      <c r="A24" s="27">
        <v>7</v>
      </c>
      <c r="B24" s="38">
        <v>0.6041666666666666</v>
      </c>
      <c r="C24" s="38">
        <f t="shared" si="1"/>
        <v>0.6145833333333333</v>
      </c>
      <c r="D24" s="38">
        <f t="shared" si="2"/>
        <v>0.6215277777777777</v>
      </c>
      <c r="E24" s="38">
        <f t="shared" si="2"/>
        <v>0.6284722222222221</v>
      </c>
      <c r="F24" s="38">
        <f t="shared" si="2"/>
        <v>0.6354166666666665</v>
      </c>
      <c r="G24" s="38">
        <f t="shared" si="2"/>
        <v>0.6423611111111109</v>
      </c>
    </row>
    <row r="25" spans="1:7" ht="12.75">
      <c r="A25" s="27">
        <v>8</v>
      </c>
      <c r="B25" s="38">
        <v>0.6458333333333334</v>
      </c>
      <c r="C25" s="38">
        <f t="shared" si="1"/>
        <v>0.65625</v>
      </c>
      <c r="D25" s="38">
        <f t="shared" si="2"/>
        <v>0.6631944444444444</v>
      </c>
      <c r="E25" s="38">
        <f t="shared" si="2"/>
        <v>0.6701388888888888</v>
      </c>
      <c r="F25" s="38">
        <f t="shared" si="2"/>
        <v>0.6770833333333333</v>
      </c>
      <c r="G25" s="38">
        <f t="shared" si="2"/>
        <v>0.6840277777777777</v>
      </c>
    </row>
    <row r="26" spans="1:7" ht="12.75">
      <c r="A26" s="27">
        <v>9</v>
      </c>
      <c r="B26" s="38">
        <v>0.6875</v>
      </c>
      <c r="C26" s="38">
        <f t="shared" si="1"/>
        <v>0.6979166666666666</v>
      </c>
      <c r="D26" s="38">
        <f t="shared" si="2"/>
        <v>0.704861111111111</v>
      </c>
      <c r="E26" s="38">
        <f t="shared" si="2"/>
        <v>0.7118055555555555</v>
      </c>
      <c r="F26" s="38">
        <f t="shared" si="2"/>
        <v>0.7187499999999999</v>
      </c>
      <c r="G26" s="38">
        <f t="shared" si="2"/>
        <v>0.7256944444444443</v>
      </c>
    </row>
    <row r="27" spans="1:7" ht="12.75">
      <c r="A27" s="27">
        <v>10</v>
      </c>
      <c r="B27" s="38">
        <v>0.7708333333333334</v>
      </c>
      <c r="C27" s="38">
        <f t="shared" si="1"/>
        <v>0.78125</v>
      </c>
      <c r="D27" s="38">
        <f t="shared" si="2"/>
        <v>0.7881944444444444</v>
      </c>
      <c r="E27" s="38">
        <f t="shared" si="2"/>
        <v>0.7951388888888888</v>
      </c>
      <c r="F27" s="38">
        <f t="shared" si="2"/>
        <v>0.8020833333333333</v>
      </c>
      <c r="G27" s="38">
        <f t="shared" si="2"/>
        <v>0.8090277777777777</v>
      </c>
    </row>
    <row r="28" spans="1:7" ht="12.75">
      <c r="A28" s="27">
        <v>11</v>
      </c>
      <c r="B28" s="38">
        <v>0.8125</v>
      </c>
      <c r="C28" s="38">
        <f t="shared" si="1"/>
        <v>0.8229166666666666</v>
      </c>
      <c r="D28" s="38">
        <f t="shared" si="2"/>
        <v>0.829861111111111</v>
      </c>
      <c r="E28" s="38">
        <f t="shared" si="2"/>
        <v>0.8368055555555555</v>
      </c>
      <c r="F28" s="38">
        <f t="shared" si="2"/>
        <v>0.8437499999999999</v>
      </c>
      <c r="G28" s="38">
        <f t="shared" si="2"/>
        <v>0.8506944444444443</v>
      </c>
    </row>
    <row r="29" spans="1:7" ht="12.75">
      <c r="A29" s="27">
        <v>12</v>
      </c>
      <c r="B29" s="38">
        <v>0.8541666666666666</v>
      </c>
      <c r="C29" s="38">
        <f t="shared" si="1"/>
        <v>0.8645833333333333</v>
      </c>
      <c r="D29" s="38">
        <f t="shared" si="2"/>
        <v>0.8715277777777777</v>
      </c>
      <c r="E29" s="38">
        <f t="shared" si="2"/>
        <v>0.8784722222222221</v>
      </c>
      <c r="F29" s="38">
        <f t="shared" si="2"/>
        <v>0.8854166666666665</v>
      </c>
      <c r="G29" s="38">
        <f t="shared" si="2"/>
        <v>0.8923611111111109</v>
      </c>
    </row>
    <row r="30" spans="1:7" ht="13.8">
      <c r="A30" s="29"/>
      <c r="B30" s="21"/>
      <c r="C30" s="21"/>
      <c r="D30" s="21"/>
      <c r="E30" s="21"/>
      <c r="F30" s="21"/>
      <c r="G30" s="21"/>
    </row>
    <row r="31" spans="1:7" ht="13.8">
      <c r="A31" s="29" t="s">
        <v>110</v>
      </c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spans="1:12" ht="13.2" customHeight="1">
      <c r="A33" s="93" t="s">
        <v>0</v>
      </c>
      <c r="B33" s="93" t="s">
        <v>103</v>
      </c>
      <c r="C33" s="93" t="s">
        <v>206</v>
      </c>
      <c r="D33" s="93" t="s">
        <v>205</v>
      </c>
      <c r="E33" s="93" t="s">
        <v>116</v>
      </c>
      <c r="F33" s="93" t="s">
        <v>115</v>
      </c>
      <c r="G33" s="93" t="s">
        <v>107</v>
      </c>
      <c r="H33" s="106"/>
      <c r="I33" s="106"/>
      <c r="J33" s="106"/>
      <c r="K33" s="106"/>
      <c r="L33" s="106"/>
    </row>
    <row r="34" spans="1:12" ht="12.75">
      <c r="A34" s="94"/>
      <c r="B34" s="94"/>
      <c r="C34" s="94"/>
      <c r="D34" s="94"/>
      <c r="E34" s="94"/>
      <c r="F34" s="94"/>
      <c r="G34" s="94"/>
      <c r="H34" s="107"/>
      <c r="I34" s="107"/>
      <c r="J34" s="107"/>
      <c r="K34" s="107"/>
      <c r="L34" s="107"/>
    </row>
    <row r="35" spans="1:12" ht="12.75">
      <c r="A35" s="95"/>
      <c r="B35" s="95"/>
      <c r="C35" s="95"/>
      <c r="D35" s="95"/>
      <c r="E35" s="95"/>
      <c r="F35" s="95"/>
      <c r="G35" s="95"/>
      <c r="H35" s="108"/>
      <c r="I35" s="108"/>
      <c r="J35" s="108"/>
      <c r="K35" s="108"/>
      <c r="L35" s="108"/>
    </row>
    <row r="36" spans="1:7" ht="12.75">
      <c r="A36" s="27">
        <v>1</v>
      </c>
      <c r="B36" s="38">
        <v>0.3541666666666667</v>
      </c>
      <c r="C36" s="38">
        <f aca="true" t="shared" si="3" ref="C36:C48">+B36+"0:15"</f>
        <v>0.36458333333333337</v>
      </c>
      <c r="D36" s="38">
        <f aca="true" t="shared" si="4" ref="D36:G48">+C36+"0:10"</f>
        <v>0.3715277777777778</v>
      </c>
      <c r="E36" s="38">
        <f t="shared" si="4"/>
        <v>0.3784722222222222</v>
      </c>
      <c r="F36" s="38">
        <f t="shared" si="4"/>
        <v>0.38541666666666663</v>
      </c>
      <c r="G36" s="38">
        <f t="shared" si="4"/>
        <v>0.39236111111111105</v>
      </c>
    </row>
    <row r="37" spans="1:7" ht="12.75">
      <c r="A37" s="27">
        <v>2</v>
      </c>
      <c r="B37" s="38">
        <v>0.3958333333333333</v>
      </c>
      <c r="C37" s="38">
        <f t="shared" si="3"/>
        <v>0.40625</v>
      </c>
      <c r="D37" s="38">
        <f t="shared" si="4"/>
        <v>0.4131944444444444</v>
      </c>
      <c r="E37" s="38">
        <f t="shared" si="4"/>
        <v>0.42013888888888884</v>
      </c>
      <c r="F37" s="38">
        <f t="shared" si="4"/>
        <v>0.42708333333333326</v>
      </c>
      <c r="G37" s="38">
        <f t="shared" si="4"/>
        <v>0.4340277777777777</v>
      </c>
    </row>
    <row r="38" spans="1:7" ht="12.75">
      <c r="A38" s="27">
        <v>3</v>
      </c>
      <c r="B38" s="38">
        <v>0.4375</v>
      </c>
      <c r="C38" s="38">
        <f t="shared" si="3"/>
        <v>0.4479166666666667</v>
      </c>
      <c r="D38" s="38">
        <f t="shared" si="4"/>
        <v>0.4548611111111111</v>
      </c>
      <c r="E38" s="38">
        <f t="shared" si="4"/>
        <v>0.4618055555555555</v>
      </c>
      <c r="F38" s="38">
        <f t="shared" si="4"/>
        <v>0.46874999999999994</v>
      </c>
      <c r="G38" s="38">
        <f t="shared" si="4"/>
        <v>0.47569444444444436</v>
      </c>
    </row>
    <row r="39" spans="1:7" ht="12.75">
      <c r="A39" s="27">
        <v>4</v>
      </c>
      <c r="B39" s="38">
        <v>0.4791666666666667</v>
      </c>
      <c r="C39" s="38">
        <f t="shared" si="3"/>
        <v>0.48958333333333337</v>
      </c>
      <c r="D39" s="38">
        <f t="shared" si="4"/>
        <v>0.4965277777777778</v>
      </c>
      <c r="E39" s="38">
        <f t="shared" si="4"/>
        <v>0.5034722222222222</v>
      </c>
      <c r="F39" s="38">
        <f t="shared" si="4"/>
        <v>0.5104166666666666</v>
      </c>
      <c r="G39" s="38">
        <f t="shared" si="4"/>
        <v>0.517361111111111</v>
      </c>
    </row>
    <row r="40" spans="1:7" ht="12.75">
      <c r="A40" s="27">
        <v>5</v>
      </c>
      <c r="B40" s="38">
        <v>0.5208333333333334</v>
      </c>
      <c r="C40" s="38">
        <f t="shared" si="3"/>
        <v>0.53125</v>
      </c>
      <c r="D40" s="38">
        <f t="shared" si="4"/>
        <v>0.5381944444444444</v>
      </c>
      <c r="E40" s="38">
        <f t="shared" si="4"/>
        <v>0.5451388888888888</v>
      </c>
      <c r="F40" s="38">
        <f t="shared" si="4"/>
        <v>0.5520833333333333</v>
      </c>
      <c r="G40" s="38">
        <f t="shared" si="4"/>
        <v>0.5590277777777777</v>
      </c>
    </row>
    <row r="41" spans="1:7" ht="12.75">
      <c r="A41" s="27">
        <v>6</v>
      </c>
      <c r="B41" s="38">
        <v>0.5625</v>
      </c>
      <c r="C41" s="38">
        <f t="shared" si="3"/>
        <v>0.5729166666666666</v>
      </c>
      <c r="D41" s="38">
        <f t="shared" si="4"/>
        <v>0.579861111111111</v>
      </c>
      <c r="E41" s="38">
        <f t="shared" si="4"/>
        <v>0.5868055555555555</v>
      </c>
      <c r="F41" s="38">
        <f t="shared" si="4"/>
        <v>0.5937499999999999</v>
      </c>
      <c r="G41" s="38">
        <f t="shared" si="4"/>
        <v>0.6006944444444443</v>
      </c>
    </row>
    <row r="42" spans="1:7" ht="12.75">
      <c r="A42" s="27">
        <v>7</v>
      </c>
      <c r="B42" s="38">
        <v>0.6041666666666666</v>
      </c>
      <c r="C42" s="38">
        <f t="shared" si="3"/>
        <v>0.6145833333333333</v>
      </c>
      <c r="D42" s="38">
        <f t="shared" si="4"/>
        <v>0.6215277777777777</v>
      </c>
      <c r="E42" s="38">
        <f t="shared" si="4"/>
        <v>0.6284722222222221</v>
      </c>
      <c r="F42" s="38">
        <f t="shared" si="4"/>
        <v>0.6354166666666665</v>
      </c>
      <c r="G42" s="38">
        <f t="shared" si="4"/>
        <v>0.6423611111111109</v>
      </c>
    </row>
    <row r="43" spans="1:7" ht="12.75">
      <c r="A43" s="27">
        <v>8</v>
      </c>
      <c r="B43" s="38">
        <v>0.6458333333333334</v>
      </c>
      <c r="C43" s="38">
        <f t="shared" si="3"/>
        <v>0.65625</v>
      </c>
      <c r="D43" s="38">
        <f t="shared" si="4"/>
        <v>0.6631944444444444</v>
      </c>
      <c r="E43" s="38">
        <f t="shared" si="4"/>
        <v>0.6701388888888888</v>
      </c>
      <c r="F43" s="38">
        <f t="shared" si="4"/>
        <v>0.6770833333333333</v>
      </c>
      <c r="G43" s="38">
        <f t="shared" si="4"/>
        <v>0.6840277777777777</v>
      </c>
    </row>
    <row r="44" spans="1:7" ht="12.75">
      <c r="A44" s="27">
        <v>9</v>
      </c>
      <c r="B44" s="38">
        <v>0.6875</v>
      </c>
      <c r="C44" s="38">
        <f t="shared" si="3"/>
        <v>0.6979166666666666</v>
      </c>
      <c r="D44" s="38">
        <f t="shared" si="4"/>
        <v>0.704861111111111</v>
      </c>
      <c r="E44" s="38">
        <f t="shared" si="4"/>
        <v>0.7118055555555555</v>
      </c>
      <c r="F44" s="38">
        <f t="shared" si="4"/>
        <v>0.7187499999999999</v>
      </c>
      <c r="G44" s="38">
        <f t="shared" si="4"/>
        <v>0.7256944444444443</v>
      </c>
    </row>
    <row r="45" spans="1:7" ht="12.75">
      <c r="A45" s="27">
        <v>10</v>
      </c>
      <c r="B45" s="38">
        <v>0.7291666666666666</v>
      </c>
      <c r="C45" s="38">
        <f t="shared" si="3"/>
        <v>0.7395833333333333</v>
      </c>
      <c r="D45" s="38">
        <f t="shared" si="4"/>
        <v>0.7465277777777777</v>
      </c>
      <c r="E45" s="38">
        <f t="shared" si="4"/>
        <v>0.7534722222222221</v>
      </c>
      <c r="F45" s="38">
        <f t="shared" si="4"/>
        <v>0.7604166666666665</v>
      </c>
      <c r="G45" s="38">
        <f t="shared" si="4"/>
        <v>0.7673611111111109</v>
      </c>
    </row>
    <row r="46" spans="1:7" ht="12.75">
      <c r="A46" s="27">
        <v>11</v>
      </c>
      <c r="B46" s="38">
        <v>0.7708333333333334</v>
      </c>
      <c r="C46" s="38">
        <f t="shared" si="3"/>
        <v>0.78125</v>
      </c>
      <c r="D46" s="38">
        <f t="shared" si="4"/>
        <v>0.7881944444444444</v>
      </c>
      <c r="E46" s="38">
        <f t="shared" si="4"/>
        <v>0.7951388888888888</v>
      </c>
      <c r="F46" s="38">
        <f t="shared" si="4"/>
        <v>0.8020833333333333</v>
      </c>
      <c r="G46" s="38">
        <f t="shared" si="4"/>
        <v>0.8090277777777777</v>
      </c>
    </row>
    <row r="47" spans="1:7" ht="12.75">
      <c r="A47" s="27">
        <v>12</v>
      </c>
      <c r="B47" s="12">
        <v>0.8125</v>
      </c>
      <c r="C47" s="38">
        <f t="shared" si="3"/>
        <v>0.8229166666666666</v>
      </c>
      <c r="D47" s="38">
        <f t="shared" si="4"/>
        <v>0.829861111111111</v>
      </c>
      <c r="E47" s="38">
        <f t="shared" si="4"/>
        <v>0.8368055555555555</v>
      </c>
      <c r="F47" s="38">
        <f t="shared" si="4"/>
        <v>0.8437499999999999</v>
      </c>
      <c r="G47" s="38">
        <f t="shared" si="4"/>
        <v>0.8506944444444443</v>
      </c>
    </row>
    <row r="48" spans="1:7" ht="12.75">
      <c r="A48" s="27">
        <v>13</v>
      </c>
      <c r="B48" s="38">
        <v>0.8541666666666666</v>
      </c>
      <c r="C48" s="38">
        <f t="shared" si="3"/>
        <v>0.8645833333333333</v>
      </c>
      <c r="D48" s="38">
        <f t="shared" si="4"/>
        <v>0.8715277777777777</v>
      </c>
      <c r="E48" s="38">
        <f t="shared" si="4"/>
        <v>0.8784722222222221</v>
      </c>
      <c r="F48" s="38">
        <f t="shared" si="4"/>
        <v>0.8854166666666665</v>
      </c>
      <c r="G48" s="38">
        <f t="shared" si="4"/>
        <v>0.8923611111111109</v>
      </c>
    </row>
    <row r="49" spans="1:7" ht="12.75">
      <c r="A49" s="42"/>
      <c r="B49" s="16"/>
      <c r="C49" s="16"/>
      <c r="D49" s="16"/>
      <c r="E49" s="16"/>
      <c r="F49" s="16"/>
      <c r="G49" s="16"/>
    </row>
    <row r="50" spans="1:7" ht="13.8">
      <c r="A50" s="29" t="s">
        <v>109</v>
      </c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12" ht="13.2" customHeight="1">
      <c r="A52" s="93" t="s">
        <v>0</v>
      </c>
      <c r="B52" s="93" t="s">
        <v>103</v>
      </c>
      <c r="C52" s="93" t="s">
        <v>206</v>
      </c>
      <c r="D52" s="93" t="s">
        <v>205</v>
      </c>
      <c r="E52" s="93" t="s">
        <v>116</v>
      </c>
      <c r="F52" s="93" t="s">
        <v>115</v>
      </c>
      <c r="G52" s="93" t="s">
        <v>107</v>
      </c>
      <c r="H52" s="106"/>
      <c r="I52" s="106"/>
      <c r="J52" s="106"/>
      <c r="K52" s="106"/>
      <c r="L52" s="106"/>
    </row>
    <row r="53" spans="1:12" ht="12.75">
      <c r="A53" s="94"/>
      <c r="B53" s="94"/>
      <c r="C53" s="94"/>
      <c r="D53" s="94"/>
      <c r="E53" s="94"/>
      <c r="F53" s="94"/>
      <c r="G53" s="94"/>
      <c r="H53" s="107"/>
      <c r="I53" s="107"/>
      <c r="J53" s="107"/>
      <c r="K53" s="107"/>
      <c r="L53" s="107"/>
    </row>
    <row r="54" spans="1:12" ht="12.75">
      <c r="A54" s="95"/>
      <c r="B54" s="95"/>
      <c r="C54" s="95"/>
      <c r="D54" s="95"/>
      <c r="E54" s="95"/>
      <c r="F54" s="95"/>
      <c r="G54" s="95"/>
      <c r="H54" s="108"/>
      <c r="I54" s="108"/>
      <c r="J54" s="108"/>
      <c r="K54" s="108"/>
      <c r="L54" s="108"/>
    </row>
    <row r="55" spans="1:7" ht="12.75">
      <c r="A55" s="27">
        <v>1</v>
      </c>
      <c r="B55" s="12">
        <v>0.3333333333333333</v>
      </c>
      <c r="C55" s="38">
        <f aca="true" t="shared" si="5" ref="C55:C61">+B55+"0:15"</f>
        <v>0.34375</v>
      </c>
      <c r="D55" s="38">
        <f aca="true" t="shared" si="6" ref="D55:G61">+C55+"0:10"</f>
        <v>0.3506944444444444</v>
      </c>
      <c r="E55" s="38">
        <f t="shared" si="6"/>
        <v>0.35763888888888884</v>
      </c>
      <c r="F55" s="38">
        <f t="shared" si="6"/>
        <v>0.36458333333333326</v>
      </c>
      <c r="G55" s="38">
        <f t="shared" si="6"/>
        <v>0.3715277777777777</v>
      </c>
    </row>
    <row r="56" spans="1:7" ht="12.75">
      <c r="A56" s="27">
        <v>2</v>
      </c>
      <c r="B56" s="12">
        <v>0.4166666666666667</v>
      </c>
      <c r="C56" s="38">
        <f t="shared" si="5"/>
        <v>0.42708333333333337</v>
      </c>
      <c r="D56" s="38">
        <f t="shared" si="6"/>
        <v>0.4340277777777778</v>
      </c>
      <c r="E56" s="38">
        <f t="shared" si="6"/>
        <v>0.4409722222222222</v>
      </c>
      <c r="F56" s="38">
        <f t="shared" si="6"/>
        <v>0.44791666666666663</v>
      </c>
      <c r="G56" s="38">
        <f t="shared" si="6"/>
        <v>0.45486111111111105</v>
      </c>
    </row>
    <row r="57" spans="1:7" ht="12.75">
      <c r="A57" s="27">
        <v>3</v>
      </c>
      <c r="B57" s="12">
        <v>0.5</v>
      </c>
      <c r="C57" s="38">
        <f t="shared" si="5"/>
        <v>0.5104166666666666</v>
      </c>
      <c r="D57" s="38">
        <f t="shared" si="6"/>
        <v>0.517361111111111</v>
      </c>
      <c r="E57" s="38">
        <f t="shared" si="6"/>
        <v>0.5243055555555555</v>
      </c>
      <c r="F57" s="38">
        <f t="shared" si="6"/>
        <v>0.5312499999999999</v>
      </c>
      <c r="G57" s="38">
        <f t="shared" si="6"/>
        <v>0.5381944444444443</v>
      </c>
    </row>
    <row r="58" spans="1:7" ht="12.75">
      <c r="A58" s="27">
        <v>4</v>
      </c>
      <c r="B58" s="12">
        <v>0.5833333333333334</v>
      </c>
      <c r="C58" s="38">
        <f t="shared" si="5"/>
        <v>0.59375</v>
      </c>
      <c r="D58" s="38">
        <f t="shared" si="6"/>
        <v>0.6006944444444444</v>
      </c>
      <c r="E58" s="38">
        <f t="shared" si="6"/>
        <v>0.6076388888888888</v>
      </c>
      <c r="F58" s="38">
        <f t="shared" si="6"/>
        <v>0.6145833333333333</v>
      </c>
      <c r="G58" s="38">
        <f t="shared" si="6"/>
        <v>0.6215277777777777</v>
      </c>
    </row>
    <row r="59" spans="1:7" ht="12.75">
      <c r="A59" s="27">
        <v>5</v>
      </c>
      <c r="B59" s="12">
        <v>0.6666666666666666</v>
      </c>
      <c r="C59" s="38">
        <f t="shared" si="5"/>
        <v>0.6770833333333333</v>
      </c>
      <c r="D59" s="38">
        <f t="shared" si="6"/>
        <v>0.6840277777777777</v>
      </c>
      <c r="E59" s="38">
        <f t="shared" si="6"/>
        <v>0.6909722222222221</v>
      </c>
      <c r="F59" s="38">
        <f t="shared" si="6"/>
        <v>0.6979166666666665</v>
      </c>
      <c r="G59" s="38">
        <f t="shared" si="6"/>
        <v>0.7048611111111109</v>
      </c>
    </row>
    <row r="60" spans="1:7" ht="12.75">
      <c r="A60" s="27">
        <v>6</v>
      </c>
      <c r="B60" s="12">
        <v>0.75</v>
      </c>
      <c r="C60" s="38">
        <f t="shared" si="5"/>
        <v>0.7604166666666666</v>
      </c>
      <c r="D60" s="38">
        <f t="shared" si="6"/>
        <v>0.767361111111111</v>
      </c>
      <c r="E60" s="38">
        <f t="shared" si="6"/>
        <v>0.7743055555555555</v>
      </c>
      <c r="F60" s="38">
        <f t="shared" si="6"/>
        <v>0.7812499999999999</v>
      </c>
      <c r="G60" s="38">
        <f t="shared" si="6"/>
        <v>0.7881944444444443</v>
      </c>
    </row>
    <row r="61" spans="1:7" ht="12.75">
      <c r="A61" s="27">
        <v>7</v>
      </c>
      <c r="B61" s="12">
        <v>0.8333333333333334</v>
      </c>
      <c r="C61" s="38">
        <f t="shared" si="5"/>
        <v>0.84375</v>
      </c>
      <c r="D61" s="38">
        <f t="shared" si="6"/>
        <v>0.8506944444444444</v>
      </c>
      <c r="E61" s="38">
        <f t="shared" si="6"/>
        <v>0.8576388888888888</v>
      </c>
      <c r="F61" s="38">
        <f t="shared" si="6"/>
        <v>0.8645833333333333</v>
      </c>
      <c r="G61" s="38">
        <f t="shared" si="6"/>
        <v>0.8715277777777777</v>
      </c>
    </row>
    <row r="62" spans="1:7" ht="13.8">
      <c r="A62" s="21"/>
      <c r="B62" s="21"/>
      <c r="C62" s="21"/>
      <c r="D62" s="21"/>
      <c r="E62" s="21"/>
      <c r="F62" s="21"/>
      <c r="G62" s="21"/>
    </row>
    <row r="63" spans="1:7" ht="13.8">
      <c r="A63" s="28" t="s">
        <v>10</v>
      </c>
      <c r="B63" s="21"/>
      <c r="C63" s="21"/>
      <c r="D63" s="21"/>
      <c r="E63" s="21"/>
      <c r="F63" s="21"/>
      <c r="G63" s="21"/>
    </row>
    <row r="64" spans="1:7" ht="15" customHeight="1">
      <c r="A64" s="21"/>
      <c r="B64" s="21"/>
      <c r="C64" s="21"/>
      <c r="D64" s="21"/>
      <c r="E64" s="21"/>
      <c r="F64" s="21"/>
      <c r="G64" s="21"/>
    </row>
    <row r="65" spans="1:7" ht="15" customHeight="1">
      <c r="A65" s="100" t="s">
        <v>425</v>
      </c>
      <c r="B65" s="100"/>
      <c r="C65" s="100"/>
      <c r="D65" s="100"/>
      <c r="E65" s="100"/>
      <c r="F65" s="100"/>
      <c r="G65" s="100"/>
    </row>
    <row r="66" spans="1:7" ht="15" customHeight="1">
      <c r="A66" s="100"/>
      <c r="B66" s="100"/>
      <c r="C66" s="100"/>
      <c r="D66" s="100"/>
      <c r="E66" s="100"/>
      <c r="F66" s="100"/>
      <c r="G66" s="100"/>
    </row>
  </sheetData>
  <mergeCells count="37">
    <mergeCell ref="L52:L54"/>
    <mergeCell ref="F52:F54"/>
    <mergeCell ref="G52:G54"/>
    <mergeCell ref="A65:G66"/>
    <mergeCell ref="H52:H54"/>
    <mergeCell ref="I52:I54"/>
    <mergeCell ref="J52:J54"/>
    <mergeCell ref="K52:K54"/>
    <mergeCell ref="A52:A54"/>
    <mergeCell ref="B52:B54"/>
    <mergeCell ref="C52:C54"/>
    <mergeCell ref="D52:D54"/>
    <mergeCell ref="E52:E54"/>
    <mergeCell ref="K15:K17"/>
    <mergeCell ref="L15:L17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28125" style="40" customWidth="1"/>
    <col min="4" max="6" width="11.28125" style="40" customWidth="1"/>
    <col min="7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720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57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310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7" ht="12.75" customHeight="1">
      <c r="A15" s="97" t="s">
        <v>0</v>
      </c>
      <c r="B15" s="93" t="s">
        <v>103</v>
      </c>
      <c r="C15" s="93" t="s">
        <v>206</v>
      </c>
      <c r="D15" s="93" t="s">
        <v>205</v>
      </c>
      <c r="E15" s="93" t="s">
        <v>116</v>
      </c>
      <c r="F15" s="93" t="s">
        <v>115</v>
      </c>
      <c r="G15" s="93" t="s">
        <v>319</v>
      </c>
    </row>
    <row r="16" spans="1:7" ht="12.75">
      <c r="A16" s="97"/>
      <c r="B16" s="94"/>
      <c r="C16" s="94"/>
      <c r="D16" s="94"/>
      <c r="E16" s="94"/>
      <c r="F16" s="94"/>
      <c r="G16" s="94"/>
    </row>
    <row r="17" spans="1:7" ht="12.75">
      <c r="A17" s="97"/>
      <c r="B17" s="95"/>
      <c r="C17" s="95"/>
      <c r="D17" s="95"/>
      <c r="E17" s="95"/>
      <c r="F17" s="95"/>
      <c r="G17" s="95"/>
    </row>
    <row r="18" spans="1:7" ht="12.75">
      <c r="A18" s="27">
        <v>1</v>
      </c>
      <c r="B18" s="38">
        <v>0.2638888888888889</v>
      </c>
      <c r="C18" s="38">
        <f>+B18+"0:15"</f>
        <v>0.2743055555555556</v>
      </c>
      <c r="D18" s="38">
        <f>+C18+"0:10"</f>
        <v>0.28125</v>
      </c>
      <c r="E18" s="38">
        <f>+D18+"0:10"</f>
        <v>0.2881944444444444</v>
      </c>
      <c r="F18" s="38">
        <f aca="true" t="shared" si="0" ref="F18:G18">+E18+"0:10"</f>
        <v>0.29513888888888884</v>
      </c>
      <c r="G18" s="38">
        <f t="shared" si="0"/>
        <v>0.30208333333333326</v>
      </c>
    </row>
    <row r="19" spans="1:7" ht="12.75">
      <c r="A19" s="27">
        <v>2</v>
      </c>
      <c r="B19" s="38">
        <v>0.2847222222222222</v>
      </c>
      <c r="C19" s="38">
        <f aca="true" t="shared" si="1" ref="C19:C29">+B19+"0:15"</f>
        <v>0.2951388888888889</v>
      </c>
      <c r="D19" s="38">
        <f aca="true" t="shared" si="2" ref="D19:G29">+C19+"0:10"</f>
        <v>0.3020833333333333</v>
      </c>
      <c r="E19" s="38">
        <f t="shared" si="2"/>
        <v>0.30902777777777773</v>
      </c>
      <c r="F19" s="38">
        <f t="shared" si="2"/>
        <v>0.31597222222222215</v>
      </c>
      <c r="G19" s="38">
        <f t="shared" si="2"/>
        <v>0.3229166666666666</v>
      </c>
    </row>
    <row r="20" spans="1:7" ht="12.75">
      <c r="A20" s="27">
        <v>3</v>
      </c>
      <c r="B20" s="38">
        <v>0.375</v>
      </c>
      <c r="C20" s="38">
        <f t="shared" si="1"/>
        <v>0.3854166666666667</v>
      </c>
      <c r="D20" s="38">
        <f t="shared" si="2"/>
        <v>0.3923611111111111</v>
      </c>
      <c r="E20" s="38">
        <f t="shared" si="2"/>
        <v>0.3993055555555555</v>
      </c>
      <c r="F20" s="38">
        <f t="shared" si="2"/>
        <v>0.40624999999999994</v>
      </c>
      <c r="G20" s="38">
        <f t="shared" si="2"/>
        <v>0.41319444444444436</v>
      </c>
    </row>
    <row r="21" spans="1:7" ht="12.75">
      <c r="A21" s="27">
        <v>4</v>
      </c>
      <c r="B21" s="38">
        <v>0.4166666666666667</v>
      </c>
      <c r="C21" s="38">
        <f t="shared" si="1"/>
        <v>0.42708333333333337</v>
      </c>
      <c r="D21" s="38">
        <f t="shared" si="2"/>
        <v>0.4340277777777778</v>
      </c>
      <c r="E21" s="38">
        <f t="shared" si="2"/>
        <v>0.4409722222222222</v>
      </c>
      <c r="F21" s="38">
        <f t="shared" si="2"/>
        <v>0.44791666666666663</v>
      </c>
      <c r="G21" s="38">
        <f t="shared" si="2"/>
        <v>0.45486111111111105</v>
      </c>
    </row>
    <row r="22" spans="1:7" ht="12.75">
      <c r="A22" s="27">
        <v>5</v>
      </c>
      <c r="B22" s="38">
        <v>0.5</v>
      </c>
      <c r="C22" s="38">
        <f t="shared" si="1"/>
        <v>0.5104166666666666</v>
      </c>
      <c r="D22" s="38">
        <f t="shared" si="2"/>
        <v>0.517361111111111</v>
      </c>
      <c r="E22" s="38">
        <f t="shared" si="2"/>
        <v>0.5243055555555555</v>
      </c>
      <c r="F22" s="38">
        <f t="shared" si="2"/>
        <v>0.5312499999999999</v>
      </c>
      <c r="G22" s="38">
        <f t="shared" si="2"/>
        <v>0.5381944444444443</v>
      </c>
    </row>
    <row r="23" spans="1:7" ht="12.75">
      <c r="A23" s="27">
        <v>6</v>
      </c>
      <c r="B23" s="38">
        <v>0.5833333333333334</v>
      </c>
      <c r="C23" s="38">
        <f t="shared" si="1"/>
        <v>0.59375</v>
      </c>
      <c r="D23" s="38">
        <f t="shared" si="2"/>
        <v>0.6006944444444444</v>
      </c>
      <c r="E23" s="38">
        <f t="shared" si="2"/>
        <v>0.6076388888888888</v>
      </c>
      <c r="F23" s="38">
        <f t="shared" si="2"/>
        <v>0.6145833333333333</v>
      </c>
      <c r="G23" s="38">
        <f t="shared" si="2"/>
        <v>0.6215277777777777</v>
      </c>
    </row>
    <row r="24" spans="1:7" ht="12.75">
      <c r="A24" s="27">
        <v>7</v>
      </c>
      <c r="B24" s="38">
        <v>0.625</v>
      </c>
      <c r="C24" s="38">
        <f t="shared" si="1"/>
        <v>0.6354166666666666</v>
      </c>
      <c r="D24" s="38">
        <f t="shared" si="2"/>
        <v>0.642361111111111</v>
      </c>
      <c r="E24" s="38">
        <f t="shared" si="2"/>
        <v>0.6493055555555555</v>
      </c>
      <c r="F24" s="38">
        <f t="shared" si="2"/>
        <v>0.6562499999999999</v>
      </c>
      <c r="G24" s="38">
        <f t="shared" si="2"/>
        <v>0.6631944444444443</v>
      </c>
    </row>
    <row r="25" spans="1:7" ht="12.75">
      <c r="A25" s="27">
        <v>8</v>
      </c>
      <c r="B25" s="38">
        <v>0.6666666666666666</v>
      </c>
      <c r="C25" s="38">
        <f t="shared" si="1"/>
        <v>0.6770833333333333</v>
      </c>
      <c r="D25" s="38">
        <f t="shared" si="2"/>
        <v>0.6840277777777777</v>
      </c>
      <c r="E25" s="38">
        <f t="shared" si="2"/>
        <v>0.6909722222222221</v>
      </c>
      <c r="F25" s="38">
        <f t="shared" si="2"/>
        <v>0.6979166666666665</v>
      </c>
      <c r="G25" s="38">
        <f t="shared" si="2"/>
        <v>0.7048611111111109</v>
      </c>
    </row>
    <row r="26" spans="1:7" ht="12.75">
      <c r="A26" s="27">
        <v>9</v>
      </c>
      <c r="B26" s="38">
        <v>0.7083333333333334</v>
      </c>
      <c r="C26" s="38">
        <f t="shared" si="1"/>
        <v>0.71875</v>
      </c>
      <c r="D26" s="38">
        <f t="shared" si="2"/>
        <v>0.7256944444444444</v>
      </c>
      <c r="E26" s="38">
        <f t="shared" si="2"/>
        <v>0.7326388888888888</v>
      </c>
      <c r="F26" s="38">
        <f t="shared" si="2"/>
        <v>0.7395833333333333</v>
      </c>
      <c r="G26" s="38">
        <f t="shared" si="2"/>
        <v>0.7465277777777777</v>
      </c>
    </row>
    <row r="27" spans="1:7" ht="12.75">
      <c r="A27" s="27">
        <v>10</v>
      </c>
      <c r="B27" s="38">
        <v>0.7291666666666666</v>
      </c>
      <c r="C27" s="38">
        <f t="shared" si="1"/>
        <v>0.7395833333333333</v>
      </c>
      <c r="D27" s="38">
        <f t="shared" si="2"/>
        <v>0.7465277777777777</v>
      </c>
      <c r="E27" s="38">
        <f t="shared" si="2"/>
        <v>0.7534722222222221</v>
      </c>
      <c r="F27" s="38">
        <f t="shared" si="2"/>
        <v>0.7604166666666665</v>
      </c>
      <c r="G27" s="38">
        <f t="shared" si="2"/>
        <v>0.7673611111111109</v>
      </c>
    </row>
    <row r="28" spans="1:7" ht="12.75">
      <c r="A28" s="27">
        <v>11</v>
      </c>
      <c r="B28" s="38">
        <v>0.75</v>
      </c>
      <c r="C28" s="38">
        <f t="shared" si="1"/>
        <v>0.7604166666666666</v>
      </c>
      <c r="D28" s="38">
        <f t="shared" si="2"/>
        <v>0.767361111111111</v>
      </c>
      <c r="E28" s="38">
        <f t="shared" si="2"/>
        <v>0.7743055555555555</v>
      </c>
      <c r="F28" s="38">
        <f t="shared" si="2"/>
        <v>0.7812499999999999</v>
      </c>
      <c r="G28" s="38">
        <f t="shared" si="2"/>
        <v>0.7881944444444443</v>
      </c>
    </row>
    <row r="29" spans="1:7" ht="12.75">
      <c r="A29" s="27">
        <v>12</v>
      </c>
      <c r="B29" s="38">
        <v>0.8333333333333334</v>
      </c>
      <c r="C29" s="38">
        <f t="shared" si="1"/>
        <v>0.84375</v>
      </c>
      <c r="D29" s="38">
        <f t="shared" si="2"/>
        <v>0.8506944444444444</v>
      </c>
      <c r="E29" s="38">
        <f t="shared" si="2"/>
        <v>0.8576388888888888</v>
      </c>
      <c r="F29" s="38">
        <f t="shared" si="2"/>
        <v>0.8645833333333333</v>
      </c>
      <c r="G29" s="38">
        <f t="shared" si="2"/>
        <v>0.8715277777777777</v>
      </c>
    </row>
    <row r="30" spans="1:7" ht="13.8">
      <c r="A30" s="28"/>
      <c r="B30" s="21"/>
      <c r="C30" s="21"/>
      <c r="D30" s="21"/>
      <c r="E30" s="21"/>
      <c r="F30" s="21"/>
      <c r="G30" s="21"/>
    </row>
    <row r="31" spans="1:7" ht="13.8">
      <c r="A31" s="29" t="s">
        <v>110</v>
      </c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spans="1:7" ht="13.2" customHeight="1">
      <c r="A33" s="93" t="s">
        <v>0</v>
      </c>
      <c r="B33" s="93" t="s">
        <v>103</v>
      </c>
      <c r="C33" s="93" t="s">
        <v>206</v>
      </c>
      <c r="D33" s="93" t="s">
        <v>205</v>
      </c>
      <c r="E33" s="93" t="s">
        <v>116</v>
      </c>
      <c r="F33" s="93" t="s">
        <v>115</v>
      </c>
      <c r="G33" s="93" t="s">
        <v>319</v>
      </c>
    </row>
    <row r="34" spans="1:7" ht="12.75">
      <c r="A34" s="94"/>
      <c r="B34" s="94"/>
      <c r="C34" s="94"/>
      <c r="D34" s="94"/>
      <c r="E34" s="94"/>
      <c r="F34" s="94"/>
      <c r="G34" s="94"/>
    </row>
    <row r="35" spans="1:7" ht="12.75">
      <c r="A35" s="95"/>
      <c r="B35" s="95"/>
      <c r="C35" s="95"/>
      <c r="D35" s="95"/>
      <c r="E35" s="95"/>
      <c r="F35" s="95"/>
      <c r="G35" s="95"/>
    </row>
    <row r="36" spans="1:7" ht="12.75">
      <c r="A36" s="27">
        <v>1</v>
      </c>
      <c r="B36" s="12">
        <v>0.2638888888888889</v>
      </c>
      <c r="C36" s="38">
        <f aca="true" t="shared" si="3" ref="C36:C47">+B36+"0:15"</f>
        <v>0.2743055555555556</v>
      </c>
      <c r="D36" s="38">
        <f aca="true" t="shared" si="4" ref="D36:G47">+C36+"0:10"</f>
        <v>0.28125</v>
      </c>
      <c r="E36" s="38">
        <f t="shared" si="4"/>
        <v>0.2881944444444444</v>
      </c>
      <c r="F36" s="38">
        <f t="shared" si="4"/>
        <v>0.29513888888888884</v>
      </c>
      <c r="G36" s="38">
        <f t="shared" si="4"/>
        <v>0.30208333333333326</v>
      </c>
    </row>
    <row r="37" spans="1:7" ht="12.75">
      <c r="A37" s="27">
        <v>2</v>
      </c>
      <c r="B37" s="12">
        <v>0.2916666666666667</v>
      </c>
      <c r="C37" s="38">
        <f t="shared" si="3"/>
        <v>0.30208333333333337</v>
      </c>
      <c r="D37" s="38">
        <f t="shared" si="4"/>
        <v>0.3090277777777778</v>
      </c>
      <c r="E37" s="38">
        <f t="shared" si="4"/>
        <v>0.3159722222222222</v>
      </c>
      <c r="F37" s="38">
        <f t="shared" si="4"/>
        <v>0.32291666666666663</v>
      </c>
      <c r="G37" s="38">
        <f t="shared" si="4"/>
        <v>0.32986111111111105</v>
      </c>
    </row>
    <row r="38" spans="1:7" ht="12.75">
      <c r="A38" s="27">
        <v>3</v>
      </c>
      <c r="B38" s="12">
        <v>0.3333333333333333</v>
      </c>
      <c r="C38" s="38">
        <f t="shared" si="3"/>
        <v>0.34375</v>
      </c>
      <c r="D38" s="38">
        <f t="shared" si="4"/>
        <v>0.3506944444444444</v>
      </c>
      <c r="E38" s="38">
        <f t="shared" si="4"/>
        <v>0.35763888888888884</v>
      </c>
      <c r="F38" s="38">
        <f t="shared" si="4"/>
        <v>0.36458333333333326</v>
      </c>
      <c r="G38" s="38">
        <f t="shared" si="4"/>
        <v>0.3715277777777777</v>
      </c>
    </row>
    <row r="39" spans="1:7" ht="12.75">
      <c r="A39" s="27">
        <v>4</v>
      </c>
      <c r="B39" s="12">
        <v>0.375</v>
      </c>
      <c r="C39" s="38">
        <f t="shared" si="3"/>
        <v>0.3854166666666667</v>
      </c>
      <c r="D39" s="38">
        <f t="shared" si="4"/>
        <v>0.3923611111111111</v>
      </c>
      <c r="E39" s="38">
        <f t="shared" si="4"/>
        <v>0.3993055555555555</v>
      </c>
      <c r="F39" s="38">
        <f t="shared" si="4"/>
        <v>0.40624999999999994</v>
      </c>
      <c r="G39" s="38">
        <f t="shared" si="4"/>
        <v>0.41319444444444436</v>
      </c>
    </row>
    <row r="40" spans="1:7" ht="12.75">
      <c r="A40" s="27">
        <v>5</v>
      </c>
      <c r="B40" s="12">
        <v>0.4166666666666667</v>
      </c>
      <c r="C40" s="38">
        <f t="shared" si="3"/>
        <v>0.42708333333333337</v>
      </c>
      <c r="D40" s="38">
        <f t="shared" si="4"/>
        <v>0.4340277777777778</v>
      </c>
      <c r="E40" s="38">
        <f t="shared" si="4"/>
        <v>0.4409722222222222</v>
      </c>
      <c r="F40" s="38">
        <f t="shared" si="4"/>
        <v>0.44791666666666663</v>
      </c>
      <c r="G40" s="38">
        <f t="shared" si="4"/>
        <v>0.45486111111111105</v>
      </c>
    </row>
    <row r="41" spans="1:7" ht="12.75">
      <c r="A41" s="27">
        <v>6</v>
      </c>
      <c r="B41" s="12">
        <v>0.5</v>
      </c>
      <c r="C41" s="38">
        <f t="shared" si="3"/>
        <v>0.5104166666666666</v>
      </c>
      <c r="D41" s="38">
        <f t="shared" si="4"/>
        <v>0.517361111111111</v>
      </c>
      <c r="E41" s="38">
        <f t="shared" si="4"/>
        <v>0.5243055555555555</v>
      </c>
      <c r="F41" s="38">
        <f t="shared" si="4"/>
        <v>0.5312499999999999</v>
      </c>
      <c r="G41" s="38">
        <f t="shared" si="4"/>
        <v>0.5381944444444443</v>
      </c>
    </row>
    <row r="42" spans="1:7" ht="12.75">
      <c r="A42" s="27">
        <v>7</v>
      </c>
      <c r="B42" s="12">
        <v>0.5833333333333334</v>
      </c>
      <c r="C42" s="38">
        <f t="shared" si="3"/>
        <v>0.59375</v>
      </c>
      <c r="D42" s="38">
        <f t="shared" si="4"/>
        <v>0.6006944444444444</v>
      </c>
      <c r="E42" s="38">
        <f t="shared" si="4"/>
        <v>0.6076388888888888</v>
      </c>
      <c r="F42" s="38">
        <f t="shared" si="4"/>
        <v>0.6145833333333333</v>
      </c>
      <c r="G42" s="38">
        <f t="shared" si="4"/>
        <v>0.6215277777777777</v>
      </c>
    </row>
    <row r="43" spans="1:7" ht="12.75">
      <c r="A43" s="27">
        <v>8</v>
      </c>
      <c r="B43" s="12">
        <v>0.625</v>
      </c>
      <c r="C43" s="38">
        <f t="shared" si="3"/>
        <v>0.6354166666666666</v>
      </c>
      <c r="D43" s="38">
        <f t="shared" si="4"/>
        <v>0.642361111111111</v>
      </c>
      <c r="E43" s="38">
        <f t="shared" si="4"/>
        <v>0.6493055555555555</v>
      </c>
      <c r="F43" s="38">
        <f t="shared" si="4"/>
        <v>0.6562499999999999</v>
      </c>
      <c r="G43" s="38">
        <f t="shared" si="4"/>
        <v>0.6631944444444443</v>
      </c>
    </row>
    <row r="44" spans="1:7" ht="12.75">
      <c r="A44" s="27">
        <v>9</v>
      </c>
      <c r="B44" s="12">
        <v>0.6666666666666666</v>
      </c>
      <c r="C44" s="38">
        <f t="shared" si="3"/>
        <v>0.6770833333333333</v>
      </c>
      <c r="D44" s="38">
        <f t="shared" si="4"/>
        <v>0.6840277777777777</v>
      </c>
      <c r="E44" s="38">
        <f t="shared" si="4"/>
        <v>0.6909722222222221</v>
      </c>
      <c r="F44" s="38">
        <f t="shared" si="4"/>
        <v>0.6979166666666665</v>
      </c>
      <c r="G44" s="38">
        <f t="shared" si="4"/>
        <v>0.7048611111111109</v>
      </c>
    </row>
    <row r="45" spans="1:7" ht="12.75">
      <c r="A45" s="27">
        <v>10</v>
      </c>
      <c r="B45" s="12">
        <v>0.7083333333333334</v>
      </c>
      <c r="C45" s="38">
        <f t="shared" si="3"/>
        <v>0.71875</v>
      </c>
      <c r="D45" s="38">
        <f t="shared" si="4"/>
        <v>0.7256944444444444</v>
      </c>
      <c r="E45" s="38">
        <f t="shared" si="4"/>
        <v>0.7326388888888888</v>
      </c>
      <c r="F45" s="38">
        <f t="shared" si="4"/>
        <v>0.7395833333333333</v>
      </c>
      <c r="G45" s="38">
        <f t="shared" si="4"/>
        <v>0.7465277777777777</v>
      </c>
    </row>
    <row r="46" spans="1:7" ht="12.75">
      <c r="A46" s="27">
        <v>11</v>
      </c>
      <c r="B46" s="12">
        <v>0.75</v>
      </c>
      <c r="C46" s="38">
        <f t="shared" si="3"/>
        <v>0.7604166666666666</v>
      </c>
      <c r="D46" s="38">
        <f t="shared" si="4"/>
        <v>0.767361111111111</v>
      </c>
      <c r="E46" s="38">
        <f t="shared" si="4"/>
        <v>0.7743055555555555</v>
      </c>
      <c r="F46" s="38">
        <f t="shared" si="4"/>
        <v>0.7812499999999999</v>
      </c>
      <c r="G46" s="38">
        <f t="shared" si="4"/>
        <v>0.7881944444444443</v>
      </c>
    </row>
    <row r="47" spans="1:7" ht="12.75">
      <c r="A47" s="27">
        <v>12</v>
      </c>
      <c r="B47" s="12">
        <v>0.8333333333333334</v>
      </c>
      <c r="C47" s="38">
        <f t="shared" si="3"/>
        <v>0.84375</v>
      </c>
      <c r="D47" s="38">
        <f t="shared" si="4"/>
        <v>0.8506944444444444</v>
      </c>
      <c r="E47" s="38">
        <f t="shared" si="4"/>
        <v>0.8576388888888888</v>
      </c>
      <c r="F47" s="38">
        <f t="shared" si="4"/>
        <v>0.8645833333333333</v>
      </c>
      <c r="G47" s="38">
        <f t="shared" si="4"/>
        <v>0.8715277777777777</v>
      </c>
    </row>
    <row r="48" spans="1:7" ht="13.8">
      <c r="A48" s="28"/>
      <c r="B48" s="21"/>
      <c r="C48" s="21"/>
      <c r="D48" s="21"/>
      <c r="E48" s="21"/>
      <c r="F48" s="21"/>
      <c r="G48" s="21"/>
    </row>
    <row r="49" spans="1:7" ht="13.8">
      <c r="A49" s="29" t="s">
        <v>109</v>
      </c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3.2" customHeight="1">
      <c r="A51" s="93" t="s">
        <v>0</v>
      </c>
      <c r="B51" s="93" t="s">
        <v>103</v>
      </c>
      <c r="C51" s="93" t="s">
        <v>206</v>
      </c>
      <c r="D51" s="93" t="s">
        <v>205</v>
      </c>
      <c r="E51" s="93" t="s">
        <v>116</v>
      </c>
      <c r="F51" s="93" t="s">
        <v>115</v>
      </c>
      <c r="G51" s="93" t="s">
        <v>319</v>
      </c>
    </row>
    <row r="52" spans="1:7" ht="12.75">
      <c r="A52" s="94"/>
      <c r="B52" s="94"/>
      <c r="C52" s="94"/>
      <c r="D52" s="94"/>
      <c r="E52" s="94"/>
      <c r="F52" s="94"/>
      <c r="G52" s="94"/>
    </row>
    <row r="53" spans="1:7" ht="12.75">
      <c r="A53" s="95"/>
      <c r="B53" s="95"/>
      <c r="C53" s="95"/>
      <c r="D53" s="95"/>
      <c r="E53" s="95"/>
      <c r="F53" s="95"/>
      <c r="G53" s="95"/>
    </row>
    <row r="54" spans="1:7" ht="12.75">
      <c r="A54" s="27">
        <v>1</v>
      </c>
      <c r="B54" s="12">
        <v>0.2916666666666667</v>
      </c>
      <c r="C54" s="38">
        <f aca="true" t="shared" si="5" ref="C54:C59">+B54+"0:15"</f>
        <v>0.30208333333333337</v>
      </c>
      <c r="D54" s="38">
        <f aca="true" t="shared" si="6" ref="D54:G59">+C54+"0:10"</f>
        <v>0.3090277777777778</v>
      </c>
      <c r="E54" s="38">
        <f t="shared" si="6"/>
        <v>0.3159722222222222</v>
      </c>
      <c r="F54" s="38">
        <f t="shared" si="6"/>
        <v>0.32291666666666663</v>
      </c>
      <c r="G54" s="38">
        <f t="shared" si="6"/>
        <v>0.32986111111111105</v>
      </c>
    </row>
    <row r="55" spans="1:7" ht="12.75">
      <c r="A55" s="27">
        <v>2</v>
      </c>
      <c r="B55" s="12">
        <v>0.375</v>
      </c>
      <c r="C55" s="38">
        <f t="shared" si="5"/>
        <v>0.3854166666666667</v>
      </c>
      <c r="D55" s="38">
        <f t="shared" si="6"/>
        <v>0.3923611111111111</v>
      </c>
      <c r="E55" s="38">
        <f t="shared" si="6"/>
        <v>0.3993055555555555</v>
      </c>
      <c r="F55" s="38">
        <f t="shared" si="6"/>
        <v>0.40624999999999994</v>
      </c>
      <c r="G55" s="38">
        <f t="shared" si="6"/>
        <v>0.41319444444444436</v>
      </c>
    </row>
    <row r="56" spans="1:7" ht="12.75">
      <c r="A56" s="27">
        <v>3</v>
      </c>
      <c r="B56" s="12">
        <v>0.4583333333333333</v>
      </c>
      <c r="C56" s="38">
        <f t="shared" si="5"/>
        <v>0.46875</v>
      </c>
      <c r="D56" s="38">
        <f t="shared" si="6"/>
        <v>0.4756944444444444</v>
      </c>
      <c r="E56" s="38">
        <f t="shared" si="6"/>
        <v>0.48263888888888884</v>
      </c>
      <c r="F56" s="38">
        <f t="shared" si="6"/>
        <v>0.48958333333333326</v>
      </c>
      <c r="G56" s="38">
        <f t="shared" si="6"/>
        <v>0.4965277777777777</v>
      </c>
    </row>
    <row r="57" spans="1:7" ht="12.75">
      <c r="A57" s="27">
        <v>4</v>
      </c>
      <c r="B57" s="12">
        <v>0.625</v>
      </c>
      <c r="C57" s="38">
        <f t="shared" si="5"/>
        <v>0.6354166666666666</v>
      </c>
      <c r="D57" s="38">
        <f t="shared" si="6"/>
        <v>0.642361111111111</v>
      </c>
      <c r="E57" s="38">
        <f t="shared" si="6"/>
        <v>0.6493055555555555</v>
      </c>
      <c r="F57" s="38">
        <f t="shared" si="6"/>
        <v>0.6562499999999999</v>
      </c>
      <c r="G57" s="38">
        <f t="shared" si="6"/>
        <v>0.6631944444444443</v>
      </c>
    </row>
    <row r="58" spans="1:7" ht="12.75">
      <c r="A58" s="27">
        <v>5</v>
      </c>
      <c r="B58" s="12">
        <v>0.7083333333333334</v>
      </c>
      <c r="C58" s="38">
        <f t="shared" si="5"/>
        <v>0.71875</v>
      </c>
      <c r="D58" s="38">
        <f t="shared" si="6"/>
        <v>0.7256944444444444</v>
      </c>
      <c r="E58" s="38">
        <f t="shared" si="6"/>
        <v>0.7326388888888888</v>
      </c>
      <c r="F58" s="38">
        <f t="shared" si="6"/>
        <v>0.7395833333333333</v>
      </c>
      <c r="G58" s="38">
        <f t="shared" si="6"/>
        <v>0.7465277777777777</v>
      </c>
    </row>
    <row r="59" spans="1:7" ht="12.75">
      <c r="A59" s="27">
        <v>6</v>
      </c>
      <c r="B59" s="12">
        <v>0.9444444444444445</v>
      </c>
      <c r="C59" s="38">
        <f t="shared" si="5"/>
        <v>0.9548611111111112</v>
      </c>
      <c r="D59" s="38">
        <f t="shared" si="6"/>
        <v>0.9618055555555556</v>
      </c>
      <c r="E59" s="38">
        <f t="shared" si="6"/>
        <v>0.96875</v>
      </c>
      <c r="F59" s="38">
        <f t="shared" si="6"/>
        <v>0.9756944444444444</v>
      </c>
      <c r="G59" s="38">
        <f t="shared" si="6"/>
        <v>0.9826388888888888</v>
      </c>
    </row>
    <row r="60" spans="1:7" ht="12.75">
      <c r="A60" s="42"/>
      <c r="B60" s="16"/>
      <c r="C60" s="16"/>
      <c r="D60" s="16"/>
      <c r="E60" s="16"/>
      <c r="F60" s="16"/>
      <c r="G60" s="16"/>
    </row>
    <row r="61" spans="1:7" ht="13.8">
      <c r="A61" s="28" t="s">
        <v>10</v>
      </c>
      <c r="B61" s="21"/>
      <c r="C61" s="21"/>
      <c r="D61" s="21"/>
      <c r="E61" s="21"/>
      <c r="F61" s="21"/>
      <c r="G61" s="21"/>
    </row>
    <row r="62" spans="1:7" ht="15" customHeight="1">
      <c r="A62" s="21"/>
      <c r="B62" s="21"/>
      <c r="C62" s="21"/>
      <c r="D62" s="21"/>
      <c r="E62" s="21"/>
      <c r="F62" s="21"/>
      <c r="G62" s="21"/>
    </row>
    <row r="63" spans="1:7" ht="15" customHeight="1">
      <c r="A63" s="100" t="s">
        <v>424</v>
      </c>
      <c r="B63" s="100"/>
      <c r="C63" s="100"/>
      <c r="D63" s="100"/>
      <c r="E63" s="100"/>
      <c r="F63" s="100"/>
      <c r="G63" s="100"/>
    </row>
    <row r="64" spans="1:7" ht="15" customHeight="1">
      <c r="A64" s="100"/>
      <c r="B64" s="100"/>
      <c r="C64" s="100"/>
      <c r="D64" s="100"/>
      <c r="E64" s="100"/>
      <c r="F64" s="100"/>
      <c r="G64" s="100"/>
    </row>
  </sheetData>
  <mergeCells count="22">
    <mergeCell ref="A63:G64"/>
    <mergeCell ref="A33:A35"/>
    <mergeCell ref="B33:B35"/>
    <mergeCell ref="C33:C35"/>
    <mergeCell ref="D33:D35"/>
    <mergeCell ref="E33:E35"/>
    <mergeCell ref="A51:A53"/>
    <mergeCell ref="B51:B53"/>
    <mergeCell ref="C51:C53"/>
    <mergeCell ref="D51:D53"/>
    <mergeCell ref="E51:E53"/>
    <mergeCell ref="F51:F53"/>
    <mergeCell ref="G51:G53"/>
    <mergeCell ref="F33:F35"/>
    <mergeCell ref="G33:G35"/>
    <mergeCell ref="F15:F17"/>
    <mergeCell ref="G15:G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00390625" style="40" customWidth="1"/>
    <col min="4" max="4" width="11.57421875" style="40" customWidth="1"/>
    <col min="5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82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311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7" ht="13.8">
      <c r="A13" s="29" t="s">
        <v>108</v>
      </c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12" ht="12.75" customHeight="1">
      <c r="A15" s="97" t="s">
        <v>0</v>
      </c>
      <c r="B15" s="97" t="s">
        <v>103</v>
      </c>
      <c r="C15" s="97" t="s">
        <v>206</v>
      </c>
      <c r="D15" s="97" t="s">
        <v>205</v>
      </c>
      <c r="E15" s="97" t="s">
        <v>116</v>
      </c>
      <c r="F15" s="97" t="s">
        <v>115</v>
      </c>
      <c r="G15" s="97" t="s">
        <v>107</v>
      </c>
      <c r="H15" s="93" t="s">
        <v>123</v>
      </c>
      <c r="I15" s="106"/>
      <c r="J15" s="106"/>
      <c r="K15" s="106"/>
      <c r="L15" s="106"/>
    </row>
    <row r="16" spans="1:12" ht="12.75" customHeight="1">
      <c r="A16" s="97"/>
      <c r="B16" s="97"/>
      <c r="C16" s="97"/>
      <c r="D16" s="97"/>
      <c r="E16" s="97"/>
      <c r="F16" s="97"/>
      <c r="G16" s="97"/>
      <c r="H16" s="94"/>
      <c r="I16" s="107"/>
      <c r="J16" s="107"/>
      <c r="K16" s="107"/>
      <c r="L16" s="107"/>
    </row>
    <row r="17" spans="1:12" ht="12.75" customHeight="1">
      <c r="A17" s="97"/>
      <c r="B17" s="97"/>
      <c r="C17" s="97"/>
      <c r="D17" s="97"/>
      <c r="E17" s="97"/>
      <c r="F17" s="97"/>
      <c r="G17" s="97"/>
      <c r="H17" s="95"/>
      <c r="I17" s="108"/>
      <c r="J17" s="108"/>
      <c r="K17" s="108"/>
      <c r="L17" s="108"/>
    </row>
    <row r="18" spans="1:8" ht="12.75">
      <c r="A18" s="27">
        <v>1</v>
      </c>
      <c r="B18" s="38">
        <v>0.8958333333333334</v>
      </c>
      <c r="C18" s="38">
        <f>+B18+"0:15"</f>
        <v>0.90625</v>
      </c>
      <c r="D18" s="38">
        <f>+C18+"0:05"</f>
        <v>0.9097222222222222</v>
      </c>
      <c r="E18" s="38">
        <f>+D18+"0:05"</f>
        <v>0.9131944444444444</v>
      </c>
      <c r="F18" s="38">
        <f>+E18+"0:10"</f>
        <v>0.9201388888888888</v>
      </c>
      <c r="G18" s="38">
        <f>+F18+"0:05"</f>
        <v>0.923611111111111</v>
      </c>
      <c r="H18" s="38">
        <f aca="true" t="shared" si="0" ref="H18:H20">+G18+"0:10"</f>
        <v>0.9305555555555555</v>
      </c>
    </row>
    <row r="19" spans="1:8" ht="12.75">
      <c r="A19" s="27">
        <v>2</v>
      </c>
      <c r="B19" s="38">
        <v>0.9236111111111112</v>
      </c>
      <c r="C19" s="38">
        <f aca="true" t="shared" si="1" ref="C19:C20">+B19+"0:15"</f>
        <v>0.9340277777777778</v>
      </c>
      <c r="D19" s="38">
        <f aca="true" t="shared" si="2" ref="D19:E20">+C19+"0:05"</f>
        <v>0.9375</v>
      </c>
      <c r="E19" s="38">
        <f t="shared" si="2"/>
        <v>0.9409722222222222</v>
      </c>
      <c r="F19" s="38">
        <f aca="true" t="shared" si="3" ref="F19:F20">+E19+"0:10"</f>
        <v>0.9479166666666666</v>
      </c>
      <c r="G19" s="38">
        <f aca="true" t="shared" si="4" ref="G19:G20">+F19+"0:05"</f>
        <v>0.9513888888888888</v>
      </c>
      <c r="H19" s="38">
        <f t="shared" si="0"/>
        <v>0.9583333333333333</v>
      </c>
    </row>
    <row r="20" spans="1:8" ht="12.75">
      <c r="A20" s="27">
        <v>3</v>
      </c>
      <c r="B20" s="38">
        <v>0.9861111111111112</v>
      </c>
      <c r="C20" s="38">
        <f t="shared" si="1"/>
        <v>0.9965277777777778</v>
      </c>
      <c r="D20" s="38">
        <f t="shared" si="2"/>
        <v>1</v>
      </c>
      <c r="E20" s="38">
        <f t="shared" si="2"/>
        <v>1.0034722222222223</v>
      </c>
      <c r="F20" s="38">
        <f t="shared" si="3"/>
        <v>1.0104166666666667</v>
      </c>
      <c r="G20" s="38">
        <f t="shared" si="4"/>
        <v>1.013888888888889</v>
      </c>
      <c r="H20" s="38">
        <f t="shared" si="0"/>
        <v>1.0208333333333335</v>
      </c>
    </row>
    <row r="22" ht="13.8">
      <c r="A22" s="29" t="s">
        <v>110</v>
      </c>
    </row>
    <row r="24" spans="1:12" ht="12.75" customHeight="1">
      <c r="A24" s="97" t="s">
        <v>0</v>
      </c>
      <c r="B24" s="97" t="s">
        <v>103</v>
      </c>
      <c r="C24" s="97" t="s">
        <v>206</v>
      </c>
      <c r="D24" s="97" t="s">
        <v>205</v>
      </c>
      <c r="E24" s="97" t="s">
        <v>116</v>
      </c>
      <c r="F24" s="97" t="s">
        <v>115</v>
      </c>
      <c r="G24" s="97" t="s">
        <v>107</v>
      </c>
      <c r="H24" s="93" t="s">
        <v>123</v>
      </c>
      <c r="I24" s="106"/>
      <c r="J24" s="106"/>
      <c r="K24" s="106"/>
      <c r="L24" s="106"/>
    </row>
    <row r="25" spans="1:12" ht="12.75" customHeight="1">
      <c r="A25" s="97"/>
      <c r="B25" s="97"/>
      <c r="C25" s="97"/>
      <c r="D25" s="97"/>
      <c r="E25" s="97"/>
      <c r="F25" s="97"/>
      <c r="G25" s="97"/>
      <c r="H25" s="94"/>
      <c r="I25" s="107"/>
      <c r="J25" s="107"/>
      <c r="K25" s="107"/>
      <c r="L25" s="107"/>
    </row>
    <row r="26" spans="1:12" ht="12.75" customHeight="1">
      <c r="A26" s="97"/>
      <c r="B26" s="97"/>
      <c r="C26" s="97"/>
      <c r="D26" s="97"/>
      <c r="E26" s="97"/>
      <c r="F26" s="97"/>
      <c r="G26" s="97"/>
      <c r="H26" s="95"/>
      <c r="I26" s="108"/>
      <c r="J26" s="108"/>
      <c r="K26" s="108"/>
      <c r="L26" s="108"/>
    </row>
    <row r="27" spans="1:8" ht="12.75">
      <c r="A27" s="27">
        <v>1</v>
      </c>
      <c r="B27" s="38">
        <v>0.8958333333333334</v>
      </c>
      <c r="C27" s="38">
        <f aca="true" t="shared" si="5" ref="C27:C29">+B27+"0:15"</f>
        <v>0.90625</v>
      </c>
      <c r="D27" s="38">
        <f aca="true" t="shared" si="6" ref="D27:E29">+C27+"0:05"</f>
        <v>0.9097222222222222</v>
      </c>
      <c r="E27" s="38">
        <f t="shared" si="6"/>
        <v>0.9131944444444444</v>
      </c>
      <c r="F27" s="38">
        <f aca="true" t="shared" si="7" ref="F27:F29">+E27+"0:10"</f>
        <v>0.9201388888888888</v>
      </c>
      <c r="G27" s="38">
        <f aca="true" t="shared" si="8" ref="G27:G29">+F27+"0:05"</f>
        <v>0.923611111111111</v>
      </c>
      <c r="H27" s="38">
        <f aca="true" t="shared" si="9" ref="H27:H29">+G27+"0:10"</f>
        <v>0.9305555555555555</v>
      </c>
    </row>
    <row r="28" spans="1:8" ht="12.75">
      <c r="A28" s="27">
        <v>2</v>
      </c>
      <c r="B28" s="38">
        <v>0.9236111111111112</v>
      </c>
      <c r="C28" s="38">
        <f t="shared" si="5"/>
        <v>0.9340277777777778</v>
      </c>
      <c r="D28" s="38">
        <f t="shared" si="6"/>
        <v>0.9375</v>
      </c>
      <c r="E28" s="38">
        <f t="shared" si="6"/>
        <v>0.9409722222222222</v>
      </c>
      <c r="F28" s="38">
        <f t="shared" si="7"/>
        <v>0.9479166666666666</v>
      </c>
      <c r="G28" s="38">
        <f t="shared" si="8"/>
        <v>0.9513888888888888</v>
      </c>
      <c r="H28" s="38">
        <f t="shared" si="9"/>
        <v>0.9583333333333333</v>
      </c>
    </row>
    <row r="29" spans="1:8" ht="12.75">
      <c r="A29" s="27">
        <v>3</v>
      </c>
      <c r="B29" s="38">
        <v>0.9861111111111112</v>
      </c>
      <c r="C29" s="38">
        <f t="shared" si="5"/>
        <v>0.9965277777777778</v>
      </c>
      <c r="D29" s="38">
        <f t="shared" si="6"/>
        <v>1</v>
      </c>
      <c r="E29" s="38">
        <f t="shared" si="6"/>
        <v>1.0034722222222223</v>
      </c>
      <c r="F29" s="38">
        <f t="shared" si="7"/>
        <v>1.0104166666666667</v>
      </c>
      <c r="G29" s="38">
        <f t="shared" si="8"/>
        <v>1.013888888888889</v>
      </c>
      <c r="H29" s="38">
        <f t="shared" si="9"/>
        <v>1.0208333333333335</v>
      </c>
    </row>
    <row r="31" ht="13.8">
      <c r="A31" s="29" t="s">
        <v>109</v>
      </c>
    </row>
    <row r="33" spans="1:12" ht="12.75" customHeight="1">
      <c r="A33" s="97" t="s">
        <v>0</v>
      </c>
      <c r="B33" s="97" t="s">
        <v>103</v>
      </c>
      <c r="C33" s="97" t="s">
        <v>206</v>
      </c>
      <c r="D33" s="97" t="s">
        <v>205</v>
      </c>
      <c r="E33" s="97" t="s">
        <v>116</v>
      </c>
      <c r="F33" s="97" t="s">
        <v>115</v>
      </c>
      <c r="G33" s="97" t="s">
        <v>107</v>
      </c>
      <c r="H33" s="93" t="s">
        <v>123</v>
      </c>
      <c r="I33" s="106"/>
      <c r="J33" s="106"/>
      <c r="K33" s="106"/>
      <c r="L33" s="106"/>
    </row>
    <row r="34" spans="1:12" ht="12.75" customHeight="1">
      <c r="A34" s="97"/>
      <c r="B34" s="97"/>
      <c r="C34" s="97"/>
      <c r="D34" s="97"/>
      <c r="E34" s="97"/>
      <c r="F34" s="97"/>
      <c r="G34" s="97"/>
      <c r="H34" s="94"/>
      <c r="I34" s="107"/>
      <c r="J34" s="107"/>
      <c r="K34" s="107"/>
      <c r="L34" s="107"/>
    </row>
    <row r="35" spans="1:12" ht="12.75" customHeight="1">
      <c r="A35" s="97"/>
      <c r="B35" s="97"/>
      <c r="C35" s="97"/>
      <c r="D35" s="97"/>
      <c r="E35" s="97"/>
      <c r="F35" s="97"/>
      <c r="G35" s="97"/>
      <c r="H35" s="95"/>
      <c r="I35" s="108"/>
      <c r="J35" s="108"/>
      <c r="K35" s="108"/>
      <c r="L35" s="108"/>
    </row>
    <row r="36" spans="1:8" ht="12.75">
      <c r="A36" s="27">
        <v>1</v>
      </c>
      <c r="B36" s="38">
        <v>0.9236111111111112</v>
      </c>
      <c r="C36" s="38">
        <f aca="true" t="shared" si="10" ref="C36:C37">+B36+"0:15"</f>
        <v>0.9340277777777778</v>
      </c>
      <c r="D36" s="38">
        <f aca="true" t="shared" si="11" ref="D36:E37">+C36+"0:05"</f>
        <v>0.9375</v>
      </c>
      <c r="E36" s="38">
        <f t="shared" si="11"/>
        <v>0.9409722222222222</v>
      </c>
      <c r="F36" s="38">
        <f aca="true" t="shared" si="12" ref="F36:F37">+E36+"0:10"</f>
        <v>0.9479166666666666</v>
      </c>
      <c r="G36" s="38">
        <f aca="true" t="shared" si="13" ref="G36:G37">+F36+"0:05"</f>
        <v>0.9513888888888888</v>
      </c>
      <c r="H36" s="38">
        <f aca="true" t="shared" si="14" ref="H36:H37">+G36+"0:10"</f>
        <v>0.9583333333333333</v>
      </c>
    </row>
    <row r="37" spans="1:8" ht="12.75">
      <c r="A37" s="27">
        <v>2</v>
      </c>
      <c r="B37" s="38">
        <v>0.9861111111111112</v>
      </c>
      <c r="C37" s="38">
        <f t="shared" si="10"/>
        <v>0.9965277777777778</v>
      </c>
      <c r="D37" s="38">
        <f t="shared" si="11"/>
        <v>1</v>
      </c>
      <c r="E37" s="38">
        <f t="shared" si="11"/>
        <v>1.0034722222222223</v>
      </c>
      <c r="F37" s="38">
        <f t="shared" si="12"/>
        <v>1.0104166666666667</v>
      </c>
      <c r="G37" s="38">
        <f t="shared" si="13"/>
        <v>1.013888888888889</v>
      </c>
      <c r="H37" s="38">
        <f t="shared" si="14"/>
        <v>1.0208333333333335</v>
      </c>
    </row>
    <row r="38" spans="1:8" ht="12.75">
      <c r="A38" s="42"/>
      <c r="B38" s="62"/>
      <c r="C38" s="62"/>
      <c r="D38" s="62"/>
      <c r="E38" s="62"/>
      <c r="F38" s="62"/>
      <c r="G38" s="62"/>
      <c r="H38" s="62"/>
    </row>
    <row r="39" spans="1:8" ht="13.8">
      <c r="A39" s="28" t="s">
        <v>10</v>
      </c>
      <c r="B39" s="21"/>
      <c r="C39" s="21"/>
      <c r="D39" s="21"/>
      <c r="E39" s="21"/>
      <c r="F39" s="21"/>
      <c r="G39" s="21"/>
      <c r="H39" s="21"/>
    </row>
    <row r="40" spans="1:8" ht="15" customHeight="1">
      <c r="A40" s="21"/>
      <c r="B40" s="21"/>
      <c r="C40" s="21"/>
      <c r="D40" s="21"/>
      <c r="E40" s="21"/>
      <c r="F40" s="21"/>
      <c r="G40" s="21"/>
      <c r="H40" s="21"/>
    </row>
    <row r="41" spans="1:8" ht="15" customHeight="1">
      <c r="A41" s="100" t="s">
        <v>423</v>
      </c>
      <c r="B41" s="100"/>
      <c r="C41" s="100"/>
      <c r="D41" s="100"/>
      <c r="E41" s="100"/>
      <c r="F41" s="100"/>
      <c r="G41" s="100"/>
      <c r="H41" s="100"/>
    </row>
    <row r="42" spans="1:8" ht="15" customHeight="1">
      <c r="A42" s="100"/>
      <c r="B42" s="100"/>
      <c r="C42" s="100"/>
      <c r="D42" s="100"/>
      <c r="E42" s="100"/>
      <c r="F42" s="100"/>
      <c r="G42" s="100"/>
      <c r="H42" s="100"/>
    </row>
  </sheetData>
  <mergeCells count="37">
    <mergeCell ref="L24:L26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K35"/>
    <mergeCell ref="L33:L35"/>
    <mergeCell ref="A41:H42"/>
    <mergeCell ref="I15:I17"/>
    <mergeCell ref="J15:J17"/>
    <mergeCell ref="K15:K17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15:L17"/>
    <mergeCell ref="F15:F17"/>
    <mergeCell ref="H15:H17"/>
    <mergeCell ref="G15:G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00390625" style="40" customWidth="1"/>
    <col min="4" max="6" width="11.28125" style="40" customWidth="1"/>
    <col min="7" max="8" width="11.421875" style="40" customWidth="1"/>
    <col min="9" max="9" width="12.7109375" style="40" customWidth="1"/>
    <col min="10" max="11" width="11.421875" style="40" customWidth="1"/>
    <col min="12" max="12" width="23.0039062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83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312</v>
      </c>
      <c r="C8" s="21"/>
      <c r="D8" s="21"/>
      <c r="E8" s="21"/>
      <c r="F8" s="21"/>
      <c r="G8" s="21"/>
      <c r="H8" s="21"/>
      <c r="I8" s="21"/>
      <c r="J8" s="21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2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2"/>
      <c r="I14" s="28"/>
      <c r="J14" s="28"/>
    </row>
    <row r="15" spans="1:15" ht="12.75" customHeight="1">
      <c r="A15" s="97" t="s">
        <v>0</v>
      </c>
      <c r="B15" s="97" t="s">
        <v>123</v>
      </c>
      <c r="C15" s="97" t="s">
        <v>107</v>
      </c>
      <c r="D15" s="97" t="s">
        <v>112</v>
      </c>
      <c r="E15" s="97" t="s">
        <v>107</v>
      </c>
      <c r="F15" s="97" t="s">
        <v>106</v>
      </c>
      <c r="G15" s="97" t="s">
        <v>104</v>
      </c>
      <c r="H15" s="93" t="s">
        <v>103</v>
      </c>
      <c r="I15" s="28"/>
      <c r="J15" s="106"/>
      <c r="K15" s="106"/>
      <c r="L15" s="106"/>
      <c r="M15" s="106"/>
      <c r="N15" s="106"/>
      <c r="O15" s="106"/>
    </row>
    <row r="16" spans="1:15" ht="13.8">
      <c r="A16" s="97"/>
      <c r="B16" s="97"/>
      <c r="C16" s="97"/>
      <c r="D16" s="97"/>
      <c r="E16" s="97"/>
      <c r="F16" s="97"/>
      <c r="G16" s="97"/>
      <c r="H16" s="94"/>
      <c r="I16" s="28"/>
      <c r="J16" s="107"/>
      <c r="K16" s="107"/>
      <c r="L16" s="107"/>
      <c r="M16" s="107"/>
      <c r="N16" s="107"/>
      <c r="O16" s="107"/>
    </row>
    <row r="17" spans="1:15" ht="13.8">
      <c r="A17" s="97"/>
      <c r="B17" s="97"/>
      <c r="C17" s="97"/>
      <c r="D17" s="97"/>
      <c r="E17" s="97"/>
      <c r="F17" s="97"/>
      <c r="G17" s="97"/>
      <c r="H17" s="95"/>
      <c r="I17" s="28"/>
      <c r="J17" s="108"/>
      <c r="K17" s="108"/>
      <c r="L17" s="108"/>
      <c r="M17" s="108"/>
      <c r="N17" s="108"/>
      <c r="O17" s="108"/>
    </row>
    <row r="18" spans="1:10" ht="13.8">
      <c r="A18" s="27">
        <v>1</v>
      </c>
      <c r="B18" s="38">
        <v>0.5277777777777778</v>
      </c>
      <c r="C18" s="38">
        <f aca="true" t="shared" si="0" ref="C18">+B18+"0:10"</f>
        <v>0.5347222222222222</v>
      </c>
      <c r="D18" s="38">
        <f aca="true" t="shared" si="1" ref="D18:E18">+C18+"0:05"</f>
        <v>0.5381944444444444</v>
      </c>
      <c r="E18" s="38">
        <f t="shared" si="1"/>
        <v>0.5416666666666666</v>
      </c>
      <c r="F18" s="38">
        <f aca="true" t="shared" si="2" ref="F18:H18">+E18+"0:10"</f>
        <v>0.548611111111111</v>
      </c>
      <c r="G18" s="38">
        <f>+F18+"0:20"</f>
        <v>0.5624999999999999</v>
      </c>
      <c r="H18" s="38">
        <f t="shared" si="2"/>
        <v>0.5694444444444443</v>
      </c>
      <c r="I18" s="28"/>
      <c r="J18" s="28"/>
    </row>
    <row r="19" spans="1:9" ht="13.8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100" t="s">
        <v>422</v>
      </c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>
      <c r="A23" s="100"/>
      <c r="B23" s="100"/>
      <c r="C23" s="100"/>
      <c r="D23" s="100"/>
      <c r="E23" s="100"/>
      <c r="F23" s="100"/>
      <c r="G23" s="100"/>
      <c r="H23" s="100"/>
      <c r="I23" s="100"/>
    </row>
  </sheetData>
  <mergeCells count="15">
    <mergeCell ref="A22:I23"/>
    <mergeCell ref="K15:K17"/>
    <mergeCell ref="L15:L17"/>
    <mergeCell ref="M15:M17"/>
    <mergeCell ref="N15:N17"/>
    <mergeCell ref="A15:A17"/>
    <mergeCell ref="B15:B17"/>
    <mergeCell ref="C15:C17"/>
    <mergeCell ref="D15:D17"/>
    <mergeCell ref="E15:E17"/>
    <mergeCell ref="O15:O17"/>
    <mergeCell ref="F15:F17"/>
    <mergeCell ref="G15:G17"/>
    <mergeCell ref="H15:H17"/>
    <mergeCell ref="J15:J1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0" max="163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10" width="11.421875" style="26" customWidth="1"/>
    <col min="11" max="11" width="23.00390625" style="26" customWidth="1"/>
    <col min="12" max="12" width="25.421875" style="26" customWidth="1"/>
    <col min="13" max="15" width="11.421875" style="26" customWidth="1"/>
  </cols>
  <sheetData>
    <row r="1" spans="1:8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1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17"/>
    </row>
    <row r="4" spans="1:9" ht="13.8">
      <c r="A4" s="3"/>
      <c r="B4" s="68"/>
      <c r="C4" s="8"/>
      <c r="D4" s="8"/>
      <c r="E4" s="8"/>
      <c r="F4" s="8"/>
      <c r="G4" s="8"/>
      <c r="H4" s="7"/>
      <c r="I4" s="17"/>
    </row>
    <row r="5" spans="1:9" ht="13.8">
      <c r="A5" s="3" t="s">
        <v>6</v>
      </c>
      <c r="B5" s="68">
        <v>702</v>
      </c>
      <c r="C5" s="8"/>
      <c r="D5" s="8"/>
      <c r="E5" s="8"/>
      <c r="F5" s="8"/>
      <c r="G5" s="8"/>
      <c r="H5" s="7"/>
      <c r="I5" s="17"/>
    </row>
    <row r="6" spans="1:9" ht="13.8">
      <c r="A6" s="3" t="s">
        <v>11</v>
      </c>
      <c r="B6" s="68" t="s">
        <v>19</v>
      </c>
      <c r="C6" s="8"/>
      <c r="D6" s="8"/>
      <c r="E6" s="8"/>
      <c r="F6" s="8"/>
      <c r="G6" s="8"/>
      <c r="H6" s="9"/>
      <c r="I6" s="1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17"/>
    </row>
    <row r="8" spans="1:9" ht="13.8">
      <c r="A8" s="3" t="s">
        <v>5</v>
      </c>
      <c r="B8" s="4" t="s">
        <v>343</v>
      </c>
      <c r="C8" s="4"/>
      <c r="D8" s="4"/>
      <c r="E8" s="4"/>
      <c r="F8" s="4"/>
      <c r="G8" s="4"/>
      <c r="H8" s="4"/>
      <c r="I8" s="17"/>
    </row>
    <row r="9" spans="1:9" ht="13.8">
      <c r="A9" s="3" t="s">
        <v>4</v>
      </c>
      <c r="B9" s="21" t="s">
        <v>248</v>
      </c>
      <c r="C9" s="21"/>
      <c r="D9" s="21"/>
      <c r="E9" s="21"/>
      <c r="F9" s="21"/>
      <c r="G9" s="21"/>
      <c r="H9" s="21"/>
      <c r="I9" s="17"/>
    </row>
    <row r="10" spans="1:9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17"/>
    </row>
    <row r="11" spans="1:9" ht="13.8">
      <c r="A11" s="3" t="s">
        <v>12</v>
      </c>
      <c r="B11" s="4" t="s">
        <v>17</v>
      </c>
      <c r="C11" s="4"/>
      <c r="D11" s="8"/>
      <c r="E11" s="8"/>
      <c r="G11" s="8"/>
      <c r="H11" s="7"/>
      <c r="I11" s="54"/>
    </row>
    <row r="12" spans="1:9" ht="13.8">
      <c r="A12" s="3"/>
      <c r="B12" s="4"/>
      <c r="C12" s="2"/>
      <c r="D12" s="2"/>
      <c r="E12" s="2"/>
      <c r="F12" s="2"/>
      <c r="G12" s="2"/>
      <c r="H12" s="1"/>
      <c r="I12" s="17"/>
    </row>
    <row r="13" spans="1:9" ht="13.8">
      <c r="A13" s="10" t="s">
        <v>108</v>
      </c>
      <c r="B13" s="5"/>
      <c r="C13" s="5"/>
      <c r="D13" s="5"/>
      <c r="E13" s="5"/>
      <c r="F13" s="5"/>
      <c r="G13" s="4"/>
      <c r="H13" s="1"/>
      <c r="I13" s="17"/>
    </row>
    <row r="14" spans="1:9" ht="13.8">
      <c r="A14" s="5"/>
      <c r="B14" s="5"/>
      <c r="C14" s="5"/>
      <c r="D14" s="5"/>
      <c r="E14" s="5"/>
      <c r="F14" s="5"/>
      <c r="G14" s="4"/>
      <c r="H14" s="1"/>
      <c r="I14" s="17"/>
    </row>
    <row r="15" spans="1:14" ht="12.75" customHeight="1">
      <c r="A15" s="97" t="s">
        <v>0</v>
      </c>
      <c r="B15" s="97" t="s">
        <v>120</v>
      </c>
      <c r="C15" s="97" t="s">
        <v>121</v>
      </c>
      <c r="D15" s="97" t="s">
        <v>195</v>
      </c>
      <c r="E15" s="97" t="s">
        <v>127</v>
      </c>
      <c r="F15" s="97" t="s">
        <v>128</v>
      </c>
      <c r="G15" s="97" t="s">
        <v>129</v>
      </c>
      <c r="H15" s="97" t="s">
        <v>131</v>
      </c>
      <c r="I15" s="53"/>
      <c r="J15" s="53"/>
      <c r="K15" s="53"/>
      <c r="L15" s="53"/>
      <c r="M15" s="53"/>
      <c r="N15" s="53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53"/>
      <c r="J16" s="53"/>
      <c r="K16" s="53"/>
      <c r="L16" s="53"/>
      <c r="M16" s="53"/>
      <c r="N16" s="53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53"/>
      <c r="J17" s="53"/>
      <c r="K17" s="53"/>
      <c r="L17" s="53"/>
      <c r="M17" s="53"/>
      <c r="N17" s="53"/>
    </row>
    <row r="18" spans="1:9" ht="13.8">
      <c r="A18" s="27">
        <v>1</v>
      </c>
      <c r="B18" s="12">
        <v>0.3090277777777778</v>
      </c>
      <c r="C18" s="12">
        <f aca="true" t="shared" si="0" ref="C18:F18">+B18+"0:10"</f>
        <v>0.3159722222222222</v>
      </c>
      <c r="D18" s="12">
        <f t="shared" si="0"/>
        <v>0.32291666666666663</v>
      </c>
      <c r="E18" s="12">
        <f t="shared" si="0"/>
        <v>0.32986111111111105</v>
      </c>
      <c r="F18" s="12">
        <f t="shared" si="0"/>
        <v>0.33680555555555547</v>
      </c>
      <c r="G18" s="12">
        <f>+F18+"0:15"</f>
        <v>0.34722222222222215</v>
      </c>
      <c r="H18" s="12">
        <f aca="true" t="shared" si="1" ref="H18">+G18+"0:25"</f>
        <v>0.36458333333333326</v>
      </c>
      <c r="I18" s="17"/>
    </row>
    <row r="19" spans="1:9" ht="13.8">
      <c r="A19" s="40"/>
      <c r="B19" s="40"/>
      <c r="C19" s="40"/>
      <c r="D19" s="40"/>
      <c r="E19" s="40"/>
      <c r="F19" s="40"/>
      <c r="G19" s="40"/>
      <c r="H19" s="40"/>
      <c r="I19" s="17"/>
    </row>
    <row r="20" spans="1:9" ht="13.8">
      <c r="A20" s="29" t="s">
        <v>110</v>
      </c>
      <c r="B20" s="40"/>
      <c r="C20" s="40"/>
      <c r="D20" s="40"/>
      <c r="E20" s="40"/>
      <c r="F20" s="40"/>
      <c r="G20" s="40"/>
      <c r="H20" s="40"/>
      <c r="I20" s="17"/>
    </row>
    <row r="21" spans="1:9" ht="13.8">
      <c r="A21" s="40"/>
      <c r="B21" s="40"/>
      <c r="C21" s="40"/>
      <c r="D21" s="40"/>
      <c r="E21" s="40"/>
      <c r="F21" s="40"/>
      <c r="G21" s="40"/>
      <c r="H21" s="40"/>
      <c r="I21" s="17"/>
    </row>
    <row r="22" spans="1:9" ht="13.8">
      <c r="A22" s="97" t="s">
        <v>0</v>
      </c>
      <c r="B22" s="97" t="s">
        <v>120</v>
      </c>
      <c r="C22" s="97" t="s">
        <v>121</v>
      </c>
      <c r="D22" s="97" t="s">
        <v>195</v>
      </c>
      <c r="E22" s="97" t="s">
        <v>127</v>
      </c>
      <c r="F22" s="97" t="s">
        <v>128</v>
      </c>
      <c r="G22" s="97" t="s">
        <v>129</v>
      </c>
      <c r="H22" s="97" t="s">
        <v>131</v>
      </c>
      <c r="I22" s="17"/>
    </row>
    <row r="23" spans="1:14" ht="13.2" customHeight="1">
      <c r="A23" s="97"/>
      <c r="B23" s="97"/>
      <c r="C23" s="97"/>
      <c r="D23" s="97"/>
      <c r="E23" s="97"/>
      <c r="F23" s="97"/>
      <c r="G23" s="97"/>
      <c r="H23" s="97"/>
      <c r="I23" s="53"/>
      <c r="J23" s="53"/>
      <c r="K23" s="53"/>
      <c r="L23" s="53"/>
      <c r="M23" s="53"/>
      <c r="N23" s="53"/>
    </row>
    <row r="24" spans="1:14" ht="12.75">
      <c r="A24" s="97"/>
      <c r="B24" s="97"/>
      <c r="C24" s="97"/>
      <c r="D24" s="97"/>
      <c r="E24" s="97"/>
      <c r="F24" s="97"/>
      <c r="G24" s="97"/>
      <c r="H24" s="97"/>
      <c r="I24" s="53"/>
      <c r="J24" s="53"/>
      <c r="K24" s="53"/>
      <c r="L24" s="53"/>
      <c r="M24" s="53"/>
      <c r="N24" s="53"/>
    </row>
    <row r="25" spans="1:14" ht="12.75">
      <c r="A25" s="27">
        <v>1</v>
      </c>
      <c r="B25" s="12">
        <v>0.3090277777777778</v>
      </c>
      <c r="C25" s="12">
        <f aca="true" t="shared" si="2" ref="C25:F25">+B25+"0:10"</f>
        <v>0.3159722222222222</v>
      </c>
      <c r="D25" s="12">
        <f t="shared" si="2"/>
        <v>0.32291666666666663</v>
      </c>
      <c r="E25" s="12">
        <f t="shared" si="2"/>
        <v>0.32986111111111105</v>
      </c>
      <c r="F25" s="12">
        <f t="shared" si="2"/>
        <v>0.33680555555555547</v>
      </c>
      <c r="G25" s="12">
        <f>+F25+"0:15"</f>
        <v>0.34722222222222215</v>
      </c>
      <c r="H25" s="12">
        <f>+G25+"0:25"</f>
        <v>0.36458333333333326</v>
      </c>
      <c r="I25" s="53"/>
      <c r="J25" s="53"/>
      <c r="K25" s="53"/>
      <c r="L25" s="53"/>
      <c r="M25" s="53"/>
      <c r="N25" s="53"/>
    </row>
    <row r="26" spans="1:9" ht="13.8">
      <c r="A26" s="18"/>
      <c r="B26" s="19"/>
      <c r="C26" s="19"/>
      <c r="D26" s="19"/>
      <c r="E26" s="19"/>
      <c r="F26" s="19"/>
      <c r="G26" s="19"/>
      <c r="H26" s="19"/>
      <c r="I26" s="17"/>
    </row>
    <row r="27" spans="1:8" ht="13.8">
      <c r="A27" s="14"/>
      <c r="B27" s="14"/>
      <c r="C27" s="14"/>
      <c r="D27" s="14"/>
      <c r="E27" s="4"/>
      <c r="F27" s="14"/>
      <c r="G27" s="4"/>
      <c r="H27" s="14"/>
    </row>
    <row r="28" spans="1:8" ht="13.8">
      <c r="A28" s="1" t="s">
        <v>10</v>
      </c>
      <c r="B28" s="4"/>
      <c r="C28" s="4"/>
      <c r="D28" s="4"/>
      <c r="E28" s="4"/>
      <c r="F28" s="4"/>
      <c r="G28" s="4"/>
      <c r="H28" s="4"/>
    </row>
    <row r="29" spans="1:8" ht="15" customHeight="1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96" t="s">
        <v>344</v>
      </c>
      <c r="B30" s="96"/>
      <c r="C30" s="96"/>
      <c r="D30" s="96"/>
      <c r="E30" s="96"/>
      <c r="F30" s="96"/>
      <c r="G30" s="96"/>
      <c r="H30" s="96"/>
    </row>
    <row r="31" spans="1:8" ht="15" customHeight="1">
      <c r="A31" s="96"/>
      <c r="B31" s="96"/>
      <c r="C31" s="96"/>
      <c r="D31" s="96"/>
      <c r="E31" s="96"/>
      <c r="F31" s="96"/>
      <c r="G31" s="96"/>
      <c r="H31" s="96"/>
    </row>
    <row r="32" spans="1:8" ht="15" customHeight="1">
      <c r="A32" s="96"/>
      <c r="B32" s="96"/>
      <c r="C32" s="96"/>
      <c r="D32" s="96"/>
      <c r="E32" s="96"/>
      <c r="F32" s="96"/>
      <c r="G32" s="96"/>
      <c r="H32" s="96"/>
    </row>
  </sheetData>
  <mergeCells count="17">
    <mergeCell ref="A30:H32"/>
    <mergeCell ref="A22:A24"/>
    <mergeCell ref="B22:B24"/>
    <mergeCell ref="C22:C24"/>
    <mergeCell ref="D22:D24"/>
    <mergeCell ref="E22:E24"/>
    <mergeCell ref="F15:F17"/>
    <mergeCell ref="G15:G17"/>
    <mergeCell ref="H15:H17"/>
    <mergeCell ref="F22:F24"/>
    <mergeCell ref="G22:G24"/>
    <mergeCell ref="H22:H2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85">
        <v>700</v>
      </c>
      <c r="C3" s="31"/>
      <c r="D3" s="31"/>
      <c r="E3" s="31"/>
      <c r="F3" s="31"/>
      <c r="G3" s="31"/>
      <c r="H3" s="33"/>
    </row>
    <row r="4" spans="1:8" ht="13.8">
      <c r="A4" s="35"/>
      <c r="B4" s="85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85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85" t="s">
        <v>282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465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85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4"/>
      <c r="G13" s="23"/>
      <c r="H13" s="36"/>
    </row>
    <row r="14" spans="1:8" ht="13.95" customHeight="1">
      <c r="A14" s="22"/>
      <c r="B14" s="22"/>
      <c r="C14" s="22"/>
      <c r="D14" s="22"/>
      <c r="E14" s="22"/>
      <c r="F14" s="24"/>
      <c r="G14" s="23"/>
      <c r="H14" s="36"/>
    </row>
    <row r="15" spans="1:8" ht="12.75" customHeight="1">
      <c r="A15" s="97" t="s">
        <v>0</v>
      </c>
      <c r="B15" s="97" t="s">
        <v>103</v>
      </c>
      <c r="C15" s="97" t="s">
        <v>206</v>
      </c>
      <c r="D15" s="97" t="s">
        <v>205</v>
      </c>
      <c r="E15" s="97" t="s">
        <v>116</v>
      </c>
      <c r="F15" s="43"/>
      <c r="G15" s="13"/>
      <c r="H15" s="13"/>
    </row>
    <row r="16" spans="1:8" ht="12.75">
      <c r="A16" s="97"/>
      <c r="B16" s="97"/>
      <c r="C16" s="97"/>
      <c r="D16" s="97"/>
      <c r="E16" s="97"/>
      <c r="F16" s="43"/>
      <c r="G16" s="13"/>
      <c r="H16" s="13"/>
    </row>
    <row r="17" spans="1:8" ht="13.2" customHeight="1">
      <c r="A17" s="97"/>
      <c r="B17" s="97"/>
      <c r="C17" s="97"/>
      <c r="D17" s="97"/>
      <c r="E17" s="97"/>
      <c r="F17" s="43"/>
      <c r="G17" s="13"/>
      <c r="H17" s="13"/>
    </row>
    <row r="18" spans="1:8" ht="12.75">
      <c r="A18" s="137" t="s">
        <v>466</v>
      </c>
      <c r="B18" s="138"/>
      <c r="C18" s="138"/>
      <c r="D18" s="138"/>
      <c r="E18" s="139"/>
      <c r="F18" s="86"/>
      <c r="G18" s="62"/>
      <c r="H18" s="62"/>
    </row>
    <row r="19" spans="1:8" ht="13.8">
      <c r="A19" s="28"/>
      <c r="B19" s="21"/>
      <c r="C19" s="21"/>
      <c r="D19" s="21"/>
      <c r="E19" s="21"/>
      <c r="F19" s="23"/>
      <c r="G19" s="23"/>
      <c r="H19" s="23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3.8">
      <c r="A22" s="21"/>
      <c r="B22" s="21"/>
      <c r="C22" s="21"/>
      <c r="D22" s="21"/>
      <c r="E22" s="21"/>
      <c r="F22" s="21"/>
      <c r="G22" s="21"/>
      <c r="H22" s="21"/>
    </row>
    <row r="23" spans="1:8" ht="13.2" customHeight="1">
      <c r="A23" s="100" t="s">
        <v>467</v>
      </c>
      <c r="B23" s="100"/>
      <c r="C23" s="100"/>
      <c r="D23" s="100"/>
      <c r="E23" s="100"/>
      <c r="F23" s="100"/>
      <c r="G23" s="100"/>
      <c r="H23" s="100"/>
    </row>
    <row r="24" spans="1:8" ht="12.75">
      <c r="A24" s="100"/>
      <c r="B24" s="100"/>
      <c r="C24" s="100"/>
      <c r="D24" s="100"/>
      <c r="E24" s="100"/>
      <c r="F24" s="100"/>
      <c r="G24" s="100"/>
      <c r="H24" s="100"/>
    </row>
  </sheetData>
  <mergeCells count="7">
    <mergeCell ref="A23:H24"/>
    <mergeCell ref="A18:E18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85">
        <v>700</v>
      </c>
      <c r="C3" s="31"/>
      <c r="D3" s="31"/>
      <c r="E3" s="31"/>
      <c r="F3" s="31"/>
      <c r="G3" s="31"/>
      <c r="H3" s="33"/>
    </row>
    <row r="4" spans="1:8" ht="13.8">
      <c r="A4" s="35"/>
      <c r="B4" s="85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85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85" t="s">
        <v>283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468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85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4"/>
      <c r="G13" s="23"/>
      <c r="H13" s="36"/>
    </row>
    <row r="14" spans="1:8" ht="13.95" customHeight="1">
      <c r="A14" s="22"/>
      <c r="B14" s="22"/>
      <c r="C14" s="22"/>
      <c r="D14" s="22"/>
      <c r="E14" s="22"/>
      <c r="F14" s="24"/>
      <c r="G14" s="23"/>
      <c r="H14" s="36"/>
    </row>
    <row r="15" spans="1:8" ht="12.75" customHeight="1">
      <c r="A15" s="97" t="s">
        <v>0</v>
      </c>
      <c r="B15" s="97" t="s">
        <v>116</v>
      </c>
      <c r="C15" s="97" t="s">
        <v>205</v>
      </c>
      <c r="D15" s="97" t="s">
        <v>206</v>
      </c>
      <c r="E15" s="97" t="s">
        <v>103</v>
      </c>
      <c r="F15" s="43"/>
      <c r="G15" s="13"/>
      <c r="H15" s="13"/>
    </row>
    <row r="16" spans="1:8" ht="12.75">
      <c r="A16" s="97"/>
      <c r="B16" s="97"/>
      <c r="C16" s="97"/>
      <c r="D16" s="97"/>
      <c r="E16" s="97"/>
      <c r="F16" s="43"/>
      <c r="G16" s="13"/>
      <c r="H16" s="13"/>
    </row>
    <row r="17" spans="1:8" ht="13.2" customHeight="1">
      <c r="A17" s="97"/>
      <c r="B17" s="97"/>
      <c r="C17" s="97"/>
      <c r="D17" s="97"/>
      <c r="E17" s="97"/>
      <c r="F17" s="43"/>
      <c r="G17" s="13"/>
      <c r="H17" s="13"/>
    </row>
    <row r="18" spans="1:8" ht="12.75">
      <c r="A18" s="137" t="s">
        <v>466</v>
      </c>
      <c r="B18" s="138"/>
      <c r="C18" s="138"/>
      <c r="D18" s="138"/>
      <c r="E18" s="139"/>
      <c r="F18" s="86"/>
      <c r="G18" s="62"/>
      <c r="H18" s="62"/>
    </row>
    <row r="19" spans="1:8" ht="13.8">
      <c r="A19" s="28"/>
      <c r="B19" s="21"/>
      <c r="C19" s="21"/>
      <c r="D19" s="21"/>
      <c r="E19" s="21"/>
      <c r="F19" s="23"/>
      <c r="G19" s="23"/>
      <c r="H19" s="23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3.8">
      <c r="A22" s="21"/>
      <c r="B22" s="21"/>
      <c r="C22" s="21"/>
      <c r="D22" s="21"/>
      <c r="E22" s="21"/>
      <c r="F22" s="21"/>
      <c r="G22" s="21"/>
      <c r="H22" s="21"/>
    </row>
    <row r="23" spans="1:8" ht="13.2" customHeight="1">
      <c r="A23" s="100" t="s">
        <v>469</v>
      </c>
      <c r="B23" s="100"/>
      <c r="C23" s="100"/>
      <c r="D23" s="100"/>
      <c r="E23" s="100"/>
      <c r="F23" s="100"/>
      <c r="G23" s="100"/>
      <c r="H23" s="100"/>
    </row>
    <row r="24" spans="1:8" ht="12.75">
      <c r="A24" s="100"/>
      <c r="B24" s="100"/>
      <c r="C24" s="100"/>
      <c r="D24" s="100"/>
      <c r="E24" s="100"/>
      <c r="F24" s="100"/>
      <c r="G24" s="100"/>
      <c r="H24" s="100"/>
    </row>
  </sheetData>
  <mergeCells count="7">
    <mergeCell ref="A23:H24"/>
    <mergeCell ref="A15:A17"/>
    <mergeCell ref="B15:B17"/>
    <mergeCell ref="C15:C17"/>
    <mergeCell ref="D15:D17"/>
    <mergeCell ref="E15:E17"/>
    <mergeCell ref="A18:E18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720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237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332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6" ht="12.75">
      <c r="A14" s="22"/>
      <c r="B14" s="22"/>
      <c r="D14" s="22"/>
      <c r="E14" s="22"/>
      <c r="F14" s="22"/>
    </row>
    <row r="15" spans="1:7" ht="12.75" customHeight="1">
      <c r="A15" s="97" t="s">
        <v>0</v>
      </c>
      <c r="B15" s="93" t="s">
        <v>103</v>
      </c>
      <c r="C15" s="93" t="s">
        <v>206</v>
      </c>
      <c r="D15" s="93" t="s">
        <v>205</v>
      </c>
      <c r="E15" s="93" t="s">
        <v>116</v>
      </c>
      <c r="F15" s="93" t="s">
        <v>115</v>
      </c>
      <c r="G15" s="93" t="s">
        <v>318</v>
      </c>
    </row>
    <row r="16" spans="1:7" ht="12.75">
      <c r="A16" s="97"/>
      <c r="B16" s="94"/>
      <c r="C16" s="94"/>
      <c r="D16" s="94"/>
      <c r="E16" s="94"/>
      <c r="F16" s="94"/>
      <c r="G16" s="94"/>
    </row>
    <row r="17" spans="1:7" ht="12.75">
      <c r="A17" s="97"/>
      <c r="B17" s="95"/>
      <c r="C17" s="95"/>
      <c r="D17" s="95"/>
      <c r="E17" s="95"/>
      <c r="F17" s="95"/>
      <c r="G17" s="95"/>
    </row>
    <row r="18" spans="1:7" ht="12.75">
      <c r="A18" s="27">
        <v>1</v>
      </c>
      <c r="B18" s="38">
        <v>0.5069444444444444</v>
      </c>
      <c r="C18" s="38">
        <f>+B18+"0:15"</f>
        <v>0.517361111111111</v>
      </c>
      <c r="D18" s="38">
        <f>+C18+"0:05"</f>
        <v>0.5208333333333333</v>
      </c>
      <c r="E18" s="38">
        <f>+D18+"0:05"</f>
        <v>0.5243055555555555</v>
      </c>
      <c r="F18" s="38">
        <f aca="true" t="shared" si="0" ref="F18:G19">+E18+"0:05"</f>
        <v>0.5277777777777777</v>
      </c>
      <c r="G18" s="38">
        <f t="shared" si="0"/>
        <v>0.5312499999999999</v>
      </c>
    </row>
    <row r="19" spans="1:7" ht="12.75">
      <c r="A19" s="27">
        <v>2</v>
      </c>
      <c r="B19" s="38">
        <v>0.5902777777777778</v>
      </c>
      <c r="C19" s="38">
        <f>+B19+"0:15"</f>
        <v>0.6006944444444444</v>
      </c>
      <c r="D19" s="38">
        <f>+C19+"0:05"</f>
        <v>0.6041666666666666</v>
      </c>
      <c r="E19" s="38">
        <f>+D19+"0:05"</f>
        <v>0.6076388888888888</v>
      </c>
      <c r="F19" s="38">
        <f t="shared" si="0"/>
        <v>0.611111111111111</v>
      </c>
      <c r="G19" s="38">
        <f t="shared" si="0"/>
        <v>0.6145833333333333</v>
      </c>
    </row>
    <row r="20" spans="1:7" ht="13.8">
      <c r="A20" s="28"/>
      <c r="B20" s="21"/>
      <c r="C20" s="21"/>
      <c r="D20" s="21"/>
      <c r="E20" s="21"/>
      <c r="F20" s="21"/>
      <c r="G20" s="21"/>
    </row>
    <row r="21" spans="1:7" ht="13.8">
      <c r="A21" s="21"/>
      <c r="B21" s="21"/>
      <c r="C21" s="21"/>
      <c r="D21" s="21"/>
      <c r="E21" s="21"/>
      <c r="F21" s="21"/>
      <c r="G21" s="21"/>
    </row>
    <row r="22" spans="1:7" ht="13.8">
      <c r="A22" s="28" t="s">
        <v>10</v>
      </c>
      <c r="B22" s="21"/>
      <c r="C22" s="21"/>
      <c r="D22" s="21"/>
      <c r="E22" s="21"/>
      <c r="F22" s="21"/>
      <c r="G22" s="21"/>
    </row>
    <row r="23" spans="1:7" ht="13.8">
      <c r="A23" s="21"/>
      <c r="B23" s="21"/>
      <c r="C23" s="21"/>
      <c r="D23" s="21"/>
      <c r="E23" s="21"/>
      <c r="F23" s="21"/>
      <c r="G23" s="21"/>
    </row>
    <row r="24" spans="1:7" ht="13.2" customHeight="1">
      <c r="A24" s="100" t="s">
        <v>421</v>
      </c>
      <c r="B24" s="100"/>
      <c r="C24" s="100"/>
      <c r="D24" s="100"/>
      <c r="E24" s="100"/>
      <c r="F24" s="100"/>
      <c r="G24" s="100"/>
    </row>
    <row r="25" spans="1:7" ht="12.75">
      <c r="A25" s="100"/>
      <c r="B25" s="100"/>
      <c r="C25" s="100"/>
      <c r="D25" s="100"/>
      <c r="E25" s="100"/>
      <c r="F25" s="100"/>
      <c r="G25" s="100"/>
    </row>
  </sheetData>
  <mergeCells count="8">
    <mergeCell ref="G15:G17"/>
    <mergeCell ref="F15:F17"/>
    <mergeCell ref="A24:G25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00390625" style="40" customWidth="1"/>
    <col min="4" max="4" width="11.57421875" style="40" customWidth="1"/>
    <col min="5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299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313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7" ht="13.8">
      <c r="A13" s="29" t="s">
        <v>108</v>
      </c>
      <c r="B13" s="22"/>
      <c r="C13" s="22"/>
      <c r="D13" s="22"/>
      <c r="E13" s="22"/>
      <c r="F13" s="22"/>
      <c r="G13" s="22"/>
    </row>
    <row r="14" spans="1:7" ht="12.75">
      <c r="A14" s="22"/>
      <c r="B14" s="22"/>
      <c r="D14" s="22"/>
      <c r="E14" s="22"/>
      <c r="F14" s="22"/>
      <c r="G14" s="22"/>
    </row>
    <row r="15" spans="1:14" ht="12.75" customHeight="1">
      <c r="A15" s="97" t="s">
        <v>0</v>
      </c>
      <c r="B15" s="93" t="s">
        <v>318</v>
      </c>
      <c r="C15" s="93" t="s">
        <v>107</v>
      </c>
      <c r="D15" s="93" t="s">
        <v>123</v>
      </c>
      <c r="E15" s="93" t="s">
        <v>115</v>
      </c>
      <c r="F15" s="93" t="s">
        <v>116</v>
      </c>
      <c r="G15" s="93" t="s">
        <v>205</v>
      </c>
      <c r="H15" s="93" t="s">
        <v>206</v>
      </c>
      <c r="I15" s="93" t="s">
        <v>103</v>
      </c>
      <c r="K15" s="106"/>
      <c r="L15" s="106"/>
      <c r="M15" s="106"/>
      <c r="N15" s="106"/>
    </row>
    <row r="16" spans="1:14" ht="12.75">
      <c r="A16" s="97"/>
      <c r="B16" s="94"/>
      <c r="C16" s="94"/>
      <c r="D16" s="94"/>
      <c r="E16" s="94"/>
      <c r="F16" s="94"/>
      <c r="G16" s="94"/>
      <c r="H16" s="94"/>
      <c r="I16" s="94"/>
      <c r="K16" s="107"/>
      <c r="L16" s="107"/>
      <c r="M16" s="107"/>
      <c r="N16" s="107"/>
    </row>
    <row r="17" spans="1:14" ht="12.75">
      <c r="A17" s="97"/>
      <c r="B17" s="95"/>
      <c r="C17" s="95"/>
      <c r="D17" s="95"/>
      <c r="E17" s="95"/>
      <c r="F17" s="95"/>
      <c r="G17" s="95"/>
      <c r="H17" s="95"/>
      <c r="I17" s="95"/>
      <c r="K17" s="108"/>
      <c r="L17" s="108"/>
      <c r="M17" s="108"/>
      <c r="N17" s="108"/>
    </row>
    <row r="18" spans="1:9" ht="12.75">
      <c r="A18" s="27">
        <v>1</v>
      </c>
      <c r="B18" s="38">
        <v>0.34027777777777773</v>
      </c>
      <c r="C18" s="38">
        <f>+B18+"0:05"</f>
        <v>0.34374999999999994</v>
      </c>
      <c r="D18" s="38">
        <f>+C18+"0:10"</f>
        <v>0.35069444444444436</v>
      </c>
      <c r="E18" s="38">
        <f aca="true" t="shared" si="0" ref="E18:H18">+D18+"0:10"</f>
        <v>0.3576388888888888</v>
      </c>
      <c r="F18" s="38">
        <f t="shared" si="0"/>
        <v>0.3645833333333332</v>
      </c>
      <c r="G18" s="38">
        <f t="shared" si="0"/>
        <v>0.3715277777777776</v>
      </c>
      <c r="H18" s="38">
        <f t="shared" si="0"/>
        <v>0.37847222222222204</v>
      </c>
      <c r="I18" s="38">
        <f>+H18+"0:15"</f>
        <v>0.38888888888888873</v>
      </c>
    </row>
    <row r="19" spans="1:9" ht="13.8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100" t="s">
        <v>420</v>
      </c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4">
    <mergeCell ref="N15:N17"/>
    <mergeCell ref="A22:I24"/>
    <mergeCell ref="G15:G17"/>
    <mergeCell ref="H15:H17"/>
    <mergeCell ref="I15:I17"/>
    <mergeCell ref="K15:K17"/>
    <mergeCell ref="L15:L17"/>
    <mergeCell ref="M15:M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9" max="16383" man="1"/>
  </col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00390625" style="40" customWidth="1"/>
    <col min="4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298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314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6" ht="12.75">
      <c r="A14" s="22"/>
      <c r="B14" s="22"/>
      <c r="D14" s="22"/>
      <c r="E14" s="22"/>
      <c r="F14" s="22"/>
    </row>
    <row r="15" spans="1:13" ht="12.75" customHeight="1">
      <c r="A15" s="97" t="s">
        <v>0</v>
      </c>
      <c r="B15" s="93" t="s">
        <v>318</v>
      </c>
      <c r="C15" s="93" t="s">
        <v>107</v>
      </c>
      <c r="D15" s="93" t="s">
        <v>115</v>
      </c>
      <c r="E15" s="93" t="s">
        <v>116</v>
      </c>
      <c r="F15" s="93" t="s">
        <v>205</v>
      </c>
      <c r="G15" s="93" t="s">
        <v>206</v>
      </c>
      <c r="H15" s="93" t="s">
        <v>103</v>
      </c>
      <c r="I15" s="106"/>
      <c r="J15" s="106"/>
      <c r="K15" s="106"/>
      <c r="L15" s="106"/>
      <c r="M15" s="106"/>
    </row>
    <row r="16" spans="1:13" ht="12.75">
      <c r="A16" s="97"/>
      <c r="B16" s="94"/>
      <c r="C16" s="94"/>
      <c r="D16" s="94"/>
      <c r="E16" s="94"/>
      <c r="F16" s="94"/>
      <c r="G16" s="94"/>
      <c r="H16" s="94"/>
      <c r="I16" s="107"/>
      <c r="J16" s="107"/>
      <c r="K16" s="107"/>
      <c r="L16" s="107"/>
      <c r="M16" s="107"/>
    </row>
    <row r="17" spans="1:13" ht="12.75">
      <c r="A17" s="97"/>
      <c r="B17" s="95"/>
      <c r="C17" s="95"/>
      <c r="D17" s="95"/>
      <c r="E17" s="95"/>
      <c r="F17" s="95"/>
      <c r="G17" s="95"/>
      <c r="H17" s="95"/>
      <c r="I17" s="108"/>
      <c r="J17" s="108"/>
      <c r="K17" s="108"/>
      <c r="L17" s="108"/>
      <c r="M17" s="108"/>
    </row>
    <row r="18" spans="1:8" ht="12.75">
      <c r="A18" s="27">
        <v>1</v>
      </c>
      <c r="B18" s="38">
        <v>0.5277777777777778</v>
      </c>
      <c r="C18" s="38">
        <f>+B18+"0:15"</f>
        <v>0.5381944444444444</v>
      </c>
      <c r="D18" s="38">
        <f aca="true" t="shared" si="0" ref="D18:G18">+C18+"0:10"</f>
        <v>0.5451388888888888</v>
      </c>
      <c r="E18" s="38">
        <f t="shared" si="0"/>
        <v>0.5520833333333333</v>
      </c>
      <c r="F18" s="38">
        <f t="shared" si="0"/>
        <v>0.5590277777777777</v>
      </c>
      <c r="G18" s="38">
        <f t="shared" si="0"/>
        <v>0.5659722222222221</v>
      </c>
      <c r="H18" s="38">
        <f>+G18+"0:15"</f>
        <v>0.5763888888888887</v>
      </c>
    </row>
    <row r="19" spans="1:8" ht="13.8">
      <c r="A19" s="28"/>
      <c r="B19" s="21"/>
      <c r="C19" s="21"/>
      <c r="D19" s="21"/>
      <c r="E19" s="21"/>
      <c r="F19" s="21"/>
      <c r="G19" s="21"/>
      <c r="H19" s="21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419</v>
      </c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</sheetData>
  <mergeCells count="14">
    <mergeCell ref="A23:H25"/>
    <mergeCell ref="K15:K17"/>
    <mergeCell ref="L15:L17"/>
    <mergeCell ref="M15:M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8" max="16383" man="1"/>
  </col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297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315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2.75" customHeight="1">
      <c r="A15" s="97" t="s">
        <v>0</v>
      </c>
      <c r="B15" s="97" t="s">
        <v>107</v>
      </c>
      <c r="C15" s="93" t="s">
        <v>123</v>
      </c>
      <c r="D15" s="97" t="s">
        <v>115</v>
      </c>
      <c r="E15" s="97" t="s">
        <v>116</v>
      </c>
      <c r="F15" s="97" t="s">
        <v>205</v>
      </c>
      <c r="G15" s="97" t="s">
        <v>206</v>
      </c>
      <c r="H15" s="97" t="s">
        <v>208</v>
      </c>
      <c r="I15" s="97" t="s">
        <v>103</v>
      </c>
    </row>
    <row r="16" spans="1:9" ht="12.75">
      <c r="A16" s="97"/>
      <c r="B16" s="97"/>
      <c r="C16" s="94"/>
      <c r="D16" s="97"/>
      <c r="E16" s="97"/>
      <c r="F16" s="97"/>
      <c r="G16" s="97"/>
      <c r="H16" s="97"/>
      <c r="I16" s="97"/>
    </row>
    <row r="17" spans="1:9" ht="12.75">
      <c r="A17" s="97"/>
      <c r="B17" s="97"/>
      <c r="C17" s="95"/>
      <c r="D17" s="97"/>
      <c r="E17" s="97"/>
      <c r="F17" s="97"/>
      <c r="G17" s="97"/>
      <c r="H17" s="97"/>
      <c r="I17" s="97"/>
    </row>
    <row r="18" spans="1:9" ht="12.75">
      <c r="A18" s="27">
        <v>1</v>
      </c>
      <c r="B18" s="12">
        <v>0.611111111111111</v>
      </c>
      <c r="C18" s="38">
        <f>+B18+"0:10"</f>
        <v>0.6180555555555555</v>
      </c>
      <c r="D18" s="38">
        <f aca="true" t="shared" si="0" ref="D18:G19">+C18+"0:10"</f>
        <v>0.6249999999999999</v>
      </c>
      <c r="E18" s="38">
        <f t="shared" si="0"/>
        <v>0.6319444444444443</v>
      </c>
      <c r="F18" s="38">
        <f>+E18+"0:05"</f>
        <v>0.6354166666666665</v>
      </c>
      <c r="G18" s="38">
        <f t="shared" si="0"/>
        <v>0.6423611111111109</v>
      </c>
      <c r="H18" s="38">
        <f>+G18+"0:05"</f>
        <v>0.6458333333333331</v>
      </c>
      <c r="I18" s="38">
        <f aca="true" t="shared" si="1" ref="I18:I19">+H18+"0:15"</f>
        <v>0.6562499999999998</v>
      </c>
    </row>
    <row r="19" spans="1:9" ht="12.75">
      <c r="A19" s="27">
        <v>2</v>
      </c>
      <c r="B19" s="12">
        <v>0.6944444444444445</v>
      </c>
      <c r="C19" s="38">
        <f>+B19+"0:10"</f>
        <v>0.701388888888889</v>
      </c>
      <c r="D19" s="38">
        <f t="shared" si="0"/>
        <v>0.7083333333333334</v>
      </c>
      <c r="E19" s="38">
        <f t="shared" si="0"/>
        <v>0.7152777777777778</v>
      </c>
      <c r="F19" s="38">
        <f>+E19+"0:05"</f>
        <v>0.71875</v>
      </c>
      <c r="G19" s="38">
        <f t="shared" si="0"/>
        <v>0.7256944444444444</v>
      </c>
      <c r="H19" s="38">
        <f>+G19+"0:05"</f>
        <v>0.7291666666666666</v>
      </c>
      <c r="I19" s="38">
        <f t="shared" si="1"/>
        <v>0.7395833333333333</v>
      </c>
    </row>
    <row r="20" spans="1:9" ht="13.8">
      <c r="A20" s="28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8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13.8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3.2" customHeight="1">
      <c r="A24" s="100" t="s">
        <v>418</v>
      </c>
      <c r="B24" s="100"/>
      <c r="C24" s="100"/>
      <c r="D24" s="100"/>
      <c r="E24" s="100"/>
      <c r="F24" s="100"/>
      <c r="G24" s="100"/>
      <c r="H24" s="100"/>
      <c r="I24" s="100"/>
    </row>
    <row r="25" spans="1:9" ht="12.75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2.75">
      <c r="A26" s="100"/>
      <c r="B26" s="100"/>
      <c r="C26" s="100"/>
      <c r="D26" s="100"/>
      <c r="E26" s="100"/>
      <c r="F26" s="100"/>
      <c r="G26" s="100"/>
      <c r="H26" s="100"/>
      <c r="I26" s="100"/>
    </row>
  </sheetData>
  <mergeCells count="10">
    <mergeCell ref="G15:G17"/>
    <mergeCell ref="H15:H17"/>
    <mergeCell ref="I15:I17"/>
    <mergeCell ref="A24:I26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316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317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8" ht="12.75" customHeight="1">
      <c r="A15" s="97" t="s">
        <v>0</v>
      </c>
      <c r="B15" s="93" t="s">
        <v>103</v>
      </c>
      <c r="C15" s="93" t="s">
        <v>206</v>
      </c>
      <c r="D15" s="93" t="s">
        <v>208</v>
      </c>
      <c r="E15" s="93" t="s">
        <v>205</v>
      </c>
      <c r="F15" s="93" t="s">
        <v>116</v>
      </c>
      <c r="G15" s="93" t="s">
        <v>115</v>
      </c>
      <c r="H15" s="93" t="s">
        <v>107</v>
      </c>
    </row>
    <row r="16" spans="1:8" ht="12.75">
      <c r="A16" s="97"/>
      <c r="B16" s="94"/>
      <c r="C16" s="94"/>
      <c r="D16" s="94"/>
      <c r="E16" s="94"/>
      <c r="F16" s="94"/>
      <c r="G16" s="94"/>
      <c r="H16" s="94"/>
    </row>
    <row r="17" spans="1:8" ht="12.75">
      <c r="A17" s="97"/>
      <c r="B17" s="95"/>
      <c r="C17" s="95"/>
      <c r="D17" s="95"/>
      <c r="E17" s="95"/>
      <c r="F17" s="95"/>
      <c r="G17" s="95"/>
      <c r="H17" s="95"/>
    </row>
    <row r="18" spans="1:8" ht="12.75">
      <c r="A18" s="27">
        <v>1</v>
      </c>
      <c r="B18" s="38">
        <v>0.3125</v>
      </c>
      <c r="C18" s="38">
        <f>+B18+"0:10"</f>
        <v>0.3194444444444444</v>
      </c>
      <c r="D18" s="38">
        <f aca="true" t="shared" si="0" ref="D18:H18">+C18+"0:05"</f>
        <v>0.32291666666666663</v>
      </c>
      <c r="E18" s="38">
        <f t="shared" si="0"/>
        <v>0.32638888888888884</v>
      </c>
      <c r="F18" s="38">
        <f t="shared" si="0"/>
        <v>0.32986111111111105</v>
      </c>
      <c r="G18" s="38">
        <f>+F18+"0:10"</f>
        <v>0.33680555555555547</v>
      </c>
      <c r="H18" s="38">
        <f t="shared" si="0"/>
        <v>0.3402777777777777</v>
      </c>
    </row>
    <row r="19" spans="1:8" ht="13.8">
      <c r="A19" s="28"/>
      <c r="B19" s="21"/>
      <c r="C19" s="21"/>
      <c r="D19" s="21"/>
      <c r="E19" s="21"/>
      <c r="F19" s="21"/>
      <c r="G19" s="21"/>
      <c r="H19" s="21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3.8">
      <c r="A22" s="21"/>
      <c r="B22" s="21"/>
      <c r="C22" s="21"/>
      <c r="D22" s="21"/>
      <c r="E22" s="21"/>
      <c r="F22" s="21"/>
      <c r="G22" s="21"/>
      <c r="H22" s="21"/>
    </row>
    <row r="23" spans="1:8" ht="13.2" customHeight="1">
      <c r="A23" s="100" t="s">
        <v>417</v>
      </c>
      <c r="B23" s="100"/>
      <c r="C23" s="100"/>
      <c r="D23" s="100"/>
      <c r="E23" s="100"/>
      <c r="F23" s="100"/>
      <c r="G23" s="100"/>
      <c r="H23" s="100"/>
    </row>
    <row r="24" spans="1:8" ht="12.75">
      <c r="A24" s="100"/>
      <c r="B24" s="100"/>
      <c r="C24" s="100"/>
      <c r="D24" s="100"/>
      <c r="E24" s="100"/>
      <c r="F24" s="100"/>
      <c r="G24" s="100"/>
      <c r="H24" s="100"/>
    </row>
  </sheetData>
  <mergeCells count="9">
    <mergeCell ref="G15:G17"/>
    <mergeCell ref="H15:H17"/>
    <mergeCell ref="A23:H24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="80" zoomScaleSheetLayoutView="80" workbookViewId="0" topLeftCell="A1">
      <selection activeCell="B1" sqref="B1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721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267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3" ht="12.75" customHeight="1">
      <c r="A15" s="97" t="s">
        <v>0</v>
      </c>
      <c r="B15" s="97" t="s">
        <v>209</v>
      </c>
      <c r="C15" s="97" t="s">
        <v>210</v>
      </c>
      <c r="D15" s="97" t="s">
        <v>211</v>
      </c>
      <c r="E15" s="97" t="s">
        <v>212</v>
      </c>
      <c r="F15" s="97" t="s">
        <v>213</v>
      </c>
      <c r="G15" s="97" t="s">
        <v>214</v>
      </c>
      <c r="H15" s="97" t="s">
        <v>131</v>
      </c>
      <c r="I15" s="106"/>
      <c r="J15" s="106"/>
      <c r="K15" s="106"/>
      <c r="L15" s="106"/>
      <c r="M15" s="106"/>
    </row>
    <row r="16" spans="1:13" ht="12.75">
      <c r="A16" s="97"/>
      <c r="B16" s="97"/>
      <c r="C16" s="97"/>
      <c r="D16" s="97"/>
      <c r="E16" s="97"/>
      <c r="F16" s="97"/>
      <c r="G16" s="97"/>
      <c r="H16" s="97"/>
      <c r="I16" s="107"/>
      <c r="J16" s="107"/>
      <c r="K16" s="107"/>
      <c r="L16" s="107"/>
      <c r="M16" s="107"/>
    </row>
    <row r="17" spans="1:13" ht="12.75">
      <c r="A17" s="97"/>
      <c r="B17" s="97"/>
      <c r="C17" s="97"/>
      <c r="D17" s="97"/>
      <c r="E17" s="97"/>
      <c r="F17" s="97"/>
      <c r="G17" s="97"/>
      <c r="H17" s="97"/>
      <c r="I17" s="108"/>
      <c r="J17" s="108"/>
      <c r="K17" s="108"/>
      <c r="L17" s="108"/>
      <c r="M17" s="108"/>
    </row>
    <row r="18" spans="1:8" ht="12.75">
      <c r="A18" s="27">
        <v>1</v>
      </c>
      <c r="B18" s="12">
        <v>0.2951388888888889</v>
      </c>
      <c r="C18" s="12">
        <f aca="true" t="shared" si="0" ref="C18:H20">+B18+"0:10"</f>
        <v>0.3020833333333333</v>
      </c>
      <c r="D18" s="12">
        <f t="shared" si="0"/>
        <v>0.30902777777777773</v>
      </c>
      <c r="E18" s="12">
        <f t="shared" si="0"/>
        <v>0.31597222222222215</v>
      </c>
      <c r="F18" s="12">
        <f t="shared" si="0"/>
        <v>0.3229166666666666</v>
      </c>
      <c r="G18" s="12">
        <f t="shared" si="0"/>
        <v>0.329861111111111</v>
      </c>
      <c r="H18" s="12">
        <f t="shared" si="0"/>
        <v>0.3368055555555554</v>
      </c>
    </row>
    <row r="19" spans="1:8" ht="12.75">
      <c r="A19" s="27">
        <v>2</v>
      </c>
      <c r="B19" s="12">
        <v>0.5104166666666666</v>
      </c>
      <c r="C19" s="12">
        <f t="shared" si="0"/>
        <v>0.517361111111111</v>
      </c>
      <c r="D19" s="12">
        <f t="shared" si="0"/>
        <v>0.5243055555555555</v>
      </c>
      <c r="E19" s="12">
        <f t="shared" si="0"/>
        <v>0.5312499999999999</v>
      </c>
      <c r="F19" s="12">
        <f t="shared" si="0"/>
        <v>0.5381944444444443</v>
      </c>
      <c r="G19" s="12">
        <f t="shared" si="0"/>
        <v>0.5451388888888887</v>
      </c>
      <c r="H19" s="12">
        <f t="shared" si="0"/>
        <v>0.5520833333333331</v>
      </c>
    </row>
    <row r="20" spans="1:8" ht="12.75">
      <c r="A20" s="11">
        <v>3</v>
      </c>
      <c r="B20" s="12">
        <v>0.7361111111111112</v>
      </c>
      <c r="C20" s="12">
        <f t="shared" si="0"/>
        <v>0.7430555555555556</v>
      </c>
      <c r="D20" s="12">
        <f t="shared" si="0"/>
        <v>0.75</v>
      </c>
      <c r="E20" s="12">
        <f t="shared" si="0"/>
        <v>0.7569444444444444</v>
      </c>
      <c r="F20" s="12">
        <f t="shared" si="0"/>
        <v>0.7638888888888888</v>
      </c>
      <c r="G20" s="12">
        <f t="shared" si="0"/>
        <v>0.7708333333333333</v>
      </c>
      <c r="H20" s="12">
        <f t="shared" si="0"/>
        <v>0.7777777777777777</v>
      </c>
    </row>
    <row r="22" ht="13.8">
      <c r="A22" s="29" t="s">
        <v>110</v>
      </c>
    </row>
    <row r="24" spans="1:13" ht="13.2" customHeight="1">
      <c r="A24" s="97" t="s">
        <v>0</v>
      </c>
      <c r="B24" s="97" t="s">
        <v>209</v>
      </c>
      <c r="C24" s="97" t="s">
        <v>210</v>
      </c>
      <c r="D24" s="97" t="s">
        <v>211</v>
      </c>
      <c r="E24" s="97" t="s">
        <v>212</v>
      </c>
      <c r="F24" s="97" t="s">
        <v>213</v>
      </c>
      <c r="G24" s="97" t="s">
        <v>214</v>
      </c>
      <c r="H24" s="97" t="s">
        <v>131</v>
      </c>
      <c r="I24" s="106"/>
      <c r="J24" s="106"/>
      <c r="K24" s="106"/>
      <c r="L24" s="106"/>
      <c r="M24" s="106"/>
    </row>
    <row r="25" spans="1:13" ht="12.75">
      <c r="A25" s="97"/>
      <c r="B25" s="97"/>
      <c r="C25" s="97"/>
      <c r="D25" s="97"/>
      <c r="E25" s="97"/>
      <c r="F25" s="97"/>
      <c r="G25" s="97"/>
      <c r="H25" s="97"/>
      <c r="I25" s="107"/>
      <c r="J25" s="107"/>
      <c r="K25" s="107"/>
      <c r="L25" s="107"/>
      <c r="M25" s="107"/>
    </row>
    <row r="26" spans="1:13" ht="12.75">
      <c r="A26" s="97"/>
      <c r="B26" s="97"/>
      <c r="C26" s="97"/>
      <c r="D26" s="97"/>
      <c r="E26" s="97"/>
      <c r="F26" s="97"/>
      <c r="G26" s="97"/>
      <c r="H26" s="97"/>
      <c r="I26" s="108"/>
      <c r="J26" s="108"/>
      <c r="K26" s="108"/>
      <c r="L26" s="108"/>
      <c r="M26" s="108"/>
    </row>
    <row r="27" spans="1:8" ht="12.75">
      <c r="A27" s="27">
        <v>1</v>
      </c>
      <c r="B27" s="12">
        <v>0.2951388888888889</v>
      </c>
      <c r="C27" s="12">
        <f aca="true" t="shared" si="1" ref="C27:H29">+B27+"0:10"</f>
        <v>0.3020833333333333</v>
      </c>
      <c r="D27" s="12">
        <f t="shared" si="1"/>
        <v>0.30902777777777773</v>
      </c>
      <c r="E27" s="12">
        <f t="shared" si="1"/>
        <v>0.31597222222222215</v>
      </c>
      <c r="F27" s="12">
        <f t="shared" si="1"/>
        <v>0.3229166666666666</v>
      </c>
      <c r="G27" s="12">
        <f t="shared" si="1"/>
        <v>0.329861111111111</v>
      </c>
      <c r="H27" s="12">
        <f t="shared" si="1"/>
        <v>0.3368055555555554</v>
      </c>
    </row>
    <row r="28" spans="1:8" ht="12.75">
      <c r="A28" s="27">
        <v>2</v>
      </c>
      <c r="B28" s="12">
        <v>0.3055555555555555</v>
      </c>
      <c r="C28" s="12">
        <f t="shared" si="1"/>
        <v>0.31249999999999994</v>
      </c>
      <c r="D28" s="12">
        <f t="shared" si="1"/>
        <v>0.31944444444444436</v>
      </c>
      <c r="E28" s="12">
        <f t="shared" si="1"/>
        <v>0.3263888888888888</v>
      </c>
      <c r="F28" s="12">
        <f t="shared" si="1"/>
        <v>0.3333333333333332</v>
      </c>
      <c r="G28" s="12">
        <f t="shared" si="1"/>
        <v>0.3402777777777776</v>
      </c>
      <c r="H28" s="12">
        <f t="shared" si="1"/>
        <v>0.34722222222222204</v>
      </c>
    </row>
    <row r="29" spans="1:8" ht="12.75">
      <c r="A29" s="27">
        <v>3</v>
      </c>
      <c r="B29" s="12">
        <v>0.5034722222222222</v>
      </c>
      <c r="C29" s="12">
        <f t="shared" si="1"/>
        <v>0.5104166666666666</v>
      </c>
      <c r="D29" s="12">
        <f t="shared" si="1"/>
        <v>0.517361111111111</v>
      </c>
      <c r="E29" s="12">
        <f t="shared" si="1"/>
        <v>0.5243055555555555</v>
      </c>
      <c r="F29" s="12">
        <f t="shared" si="1"/>
        <v>0.5312499999999999</v>
      </c>
      <c r="G29" s="12">
        <f t="shared" si="1"/>
        <v>0.5381944444444443</v>
      </c>
      <c r="H29" s="12">
        <f t="shared" si="1"/>
        <v>0.5451388888888887</v>
      </c>
    </row>
    <row r="31" ht="13.8">
      <c r="A31" s="29" t="s">
        <v>109</v>
      </c>
    </row>
    <row r="33" spans="1:13" ht="13.2" customHeight="1">
      <c r="A33" s="97" t="s">
        <v>0</v>
      </c>
      <c r="B33" s="97" t="s">
        <v>209</v>
      </c>
      <c r="C33" s="97" t="s">
        <v>210</v>
      </c>
      <c r="D33" s="97" t="s">
        <v>211</v>
      </c>
      <c r="E33" s="97" t="s">
        <v>212</v>
      </c>
      <c r="F33" s="97" t="s">
        <v>213</v>
      </c>
      <c r="G33" s="97" t="s">
        <v>214</v>
      </c>
      <c r="H33" s="97" t="s">
        <v>131</v>
      </c>
      <c r="I33" s="106"/>
      <c r="J33" s="106"/>
      <c r="K33" s="106"/>
      <c r="L33" s="106"/>
      <c r="M33" s="106"/>
    </row>
    <row r="34" spans="1:13" ht="12.75">
      <c r="A34" s="97"/>
      <c r="B34" s="97"/>
      <c r="C34" s="97"/>
      <c r="D34" s="97"/>
      <c r="E34" s="97"/>
      <c r="F34" s="97"/>
      <c r="G34" s="97"/>
      <c r="H34" s="97"/>
      <c r="I34" s="107"/>
      <c r="J34" s="107"/>
      <c r="K34" s="107"/>
      <c r="L34" s="107"/>
      <c r="M34" s="107"/>
    </row>
    <row r="35" spans="1:13" ht="12.75">
      <c r="A35" s="97"/>
      <c r="B35" s="97"/>
      <c r="C35" s="97"/>
      <c r="D35" s="97"/>
      <c r="E35" s="97"/>
      <c r="F35" s="97"/>
      <c r="G35" s="97"/>
      <c r="H35" s="97"/>
      <c r="I35" s="108"/>
      <c r="J35" s="108"/>
      <c r="K35" s="108"/>
      <c r="L35" s="108"/>
      <c r="M35" s="108"/>
    </row>
    <row r="36" spans="1:8" ht="12.75">
      <c r="A36" s="27">
        <v>1</v>
      </c>
      <c r="B36" s="12">
        <v>0.3541666666666667</v>
      </c>
      <c r="C36" s="12">
        <f aca="true" t="shared" si="2" ref="C36:H37">+B36+"0:10"</f>
        <v>0.3611111111111111</v>
      </c>
      <c r="D36" s="12">
        <f t="shared" si="2"/>
        <v>0.3680555555555555</v>
      </c>
      <c r="E36" s="12">
        <f t="shared" si="2"/>
        <v>0.37499999999999994</v>
      </c>
      <c r="F36" s="12">
        <f t="shared" si="2"/>
        <v>0.38194444444444436</v>
      </c>
      <c r="G36" s="12">
        <f t="shared" si="2"/>
        <v>0.3888888888888888</v>
      </c>
      <c r="H36" s="12">
        <f t="shared" si="2"/>
        <v>0.3958333333333332</v>
      </c>
    </row>
    <row r="37" spans="1:8" ht="12.75">
      <c r="A37" s="27">
        <v>2</v>
      </c>
      <c r="B37" s="12">
        <v>0.7916666666666666</v>
      </c>
      <c r="C37" s="12">
        <f t="shared" si="2"/>
        <v>0.798611111111111</v>
      </c>
      <c r="D37" s="12">
        <f t="shared" si="2"/>
        <v>0.8055555555555555</v>
      </c>
      <c r="E37" s="12">
        <f t="shared" si="2"/>
        <v>0.8124999999999999</v>
      </c>
      <c r="F37" s="12">
        <f t="shared" si="2"/>
        <v>0.8194444444444443</v>
      </c>
      <c r="G37" s="12">
        <f t="shared" si="2"/>
        <v>0.8263888888888887</v>
      </c>
      <c r="H37" s="12">
        <f t="shared" si="2"/>
        <v>0.8333333333333331</v>
      </c>
    </row>
    <row r="38" spans="1:8" ht="13.8">
      <c r="A38" s="21"/>
      <c r="B38" s="21"/>
      <c r="C38" s="21"/>
      <c r="D38" s="21"/>
      <c r="E38" s="21"/>
      <c r="F38" s="21"/>
      <c r="G38" s="21"/>
      <c r="H38" s="21"/>
    </row>
    <row r="39" spans="1:8" ht="13.8">
      <c r="A39" s="28" t="s">
        <v>10</v>
      </c>
      <c r="B39" s="21"/>
      <c r="C39" s="21"/>
      <c r="D39" s="21"/>
      <c r="E39" s="21"/>
      <c r="F39" s="21"/>
      <c r="G39" s="21"/>
      <c r="H39" s="21"/>
    </row>
    <row r="40" spans="1:8" ht="15" customHeight="1">
      <c r="A40" s="21"/>
      <c r="B40" s="21"/>
      <c r="C40" s="21"/>
      <c r="D40" s="21"/>
      <c r="E40" s="21"/>
      <c r="F40" s="21"/>
      <c r="G40" s="21"/>
      <c r="H40" s="21"/>
    </row>
    <row r="41" spans="1:8" ht="15" customHeight="1">
      <c r="A41" s="100" t="s">
        <v>480</v>
      </c>
      <c r="B41" s="100"/>
      <c r="C41" s="100"/>
      <c r="D41" s="100"/>
      <c r="E41" s="100"/>
      <c r="F41" s="100"/>
      <c r="G41" s="100"/>
      <c r="H41" s="100"/>
    </row>
    <row r="42" spans="1:8" ht="15" customHeight="1">
      <c r="A42" s="100"/>
      <c r="B42" s="100"/>
      <c r="C42" s="100"/>
      <c r="D42" s="100"/>
      <c r="E42" s="100"/>
      <c r="F42" s="100"/>
      <c r="G42" s="100"/>
      <c r="H42" s="100"/>
    </row>
    <row r="43" spans="1:8" ht="15" customHeight="1">
      <c r="A43" s="100"/>
      <c r="B43" s="100"/>
      <c r="C43" s="100"/>
      <c r="D43" s="100"/>
      <c r="E43" s="100"/>
      <c r="F43" s="100"/>
      <c r="G43" s="100"/>
      <c r="H43" s="100"/>
    </row>
  </sheetData>
  <mergeCells count="40">
    <mergeCell ref="M33:M35"/>
    <mergeCell ref="F33:F35"/>
    <mergeCell ref="G33:G35"/>
    <mergeCell ref="H33:H35"/>
    <mergeCell ref="A41:H43"/>
    <mergeCell ref="I33:I35"/>
    <mergeCell ref="J33:J35"/>
    <mergeCell ref="K33:K35"/>
    <mergeCell ref="L33:L35"/>
    <mergeCell ref="A33:A35"/>
    <mergeCell ref="B33:B35"/>
    <mergeCell ref="C33:C35"/>
    <mergeCell ref="D33:D35"/>
    <mergeCell ref="E33:E35"/>
    <mergeCell ref="K15:K17"/>
    <mergeCell ref="L15:L17"/>
    <mergeCell ref="M15:M17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16383" man="1"/>
  </colBreak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="80" zoomScaleSheetLayoutView="80" workbookViewId="0" topLeftCell="A1">
      <selection activeCell="B1" sqref="B1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2.140625" style="40" customWidth="1"/>
    <col min="8" max="8" width="13.140625" style="40" customWidth="1"/>
    <col min="9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721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84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28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3.2" customHeight="1">
      <c r="A15" s="97" t="s">
        <v>0</v>
      </c>
      <c r="B15" s="97" t="s">
        <v>209</v>
      </c>
      <c r="C15" s="97" t="s">
        <v>210</v>
      </c>
      <c r="D15" s="97" t="s">
        <v>211</v>
      </c>
      <c r="E15" s="97" t="s">
        <v>212</v>
      </c>
      <c r="F15" s="97" t="s">
        <v>213</v>
      </c>
      <c r="G15" s="97" t="s">
        <v>214</v>
      </c>
      <c r="H15" s="97" t="s">
        <v>130</v>
      </c>
      <c r="I15" s="106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107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108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0.2222222222222222</v>
      </c>
      <c r="C18" s="12">
        <f aca="true" t="shared" si="0" ref="C18:H19">+B18+"0:10"</f>
        <v>0.22916666666666666</v>
      </c>
      <c r="D18" s="12">
        <f t="shared" si="0"/>
        <v>0.2361111111111111</v>
      </c>
      <c r="E18" s="12">
        <f t="shared" si="0"/>
        <v>0.24305555555555555</v>
      </c>
      <c r="F18" s="12">
        <f t="shared" si="0"/>
        <v>0.25</v>
      </c>
      <c r="G18" s="12">
        <v>0.2604166666666667</v>
      </c>
      <c r="H18" s="12">
        <v>0.2638888888888889</v>
      </c>
      <c r="I18" s="28"/>
    </row>
    <row r="19" spans="1:8" ht="12.75">
      <c r="A19" s="27">
        <v>2</v>
      </c>
      <c r="B19" s="12">
        <v>0.2638888888888889</v>
      </c>
      <c r="C19" s="12">
        <f t="shared" si="0"/>
        <v>0.2708333333333333</v>
      </c>
      <c r="D19" s="12">
        <f t="shared" si="0"/>
        <v>0.27777777777777773</v>
      </c>
      <c r="E19" s="12">
        <f t="shared" si="0"/>
        <v>0.28472222222222215</v>
      </c>
      <c r="F19" s="12">
        <f t="shared" si="0"/>
        <v>0.2916666666666666</v>
      </c>
      <c r="G19" s="12">
        <f t="shared" si="0"/>
        <v>0.298611111111111</v>
      </c>
      <c r="H19" s="12">
        <f t="shared" si="0"/>
        <v>0.3055555555555554</v>
      </c>
    </row>
    <row r="21" ht="13.8">
      <c r="A21" s="29" t="s">
        <v>110</v>
      </c>
    </row>
    <row r="23" spans="1:13" ht="13.2" customHeight="1">
      <c r="A23" s="97" t="s">
        <v>0</v>
      </c>
      <c r="B23" s="97" t="s">
        <v>209</v>
      </c>
      <c r="C23" s="97" t="s">
        <v>210</v>
      </c>
      <c r="D23" s="97" t="s">
        <v>211</v>
      </c>
      <c r="E23" s="97" t="s">
        <v>212</v>
      </c>
      <c r="F23" s="97" t="s">
        <v>213</v>
      </c>
      <c r="G23" s="97" t="s">
        <v>214</v>
      </c>
      <c r="H23" s="97" t="s">
        <v>130</v>
      </c>
      <c r="I23" s="106"/>
      <c r="J23" s="106"/>
      <c r="K23" s="106"/>
      <c r="L23" s="106"/>
      <c r="M23" s="106"/>
    </row>
    <row r="24" spans="1:13" ht="12.75">
      <c r="A24" s="97"/>
      <c r="B24" s="97"/>
      <c r="C24" s="97"/>
      <c r="D24" s="97"/>
      <c r="E24" s="97"/>
      <c r="F24" s="97"/>
      <c r="G24" s="97"/>
      <c r="H24" s="97"/>
      <c r="I24" s="107"/>
      <c r="J24" s="107"/>
      <c r="K24" s="107"/>
      <c r="L24" s="107"/>
      <c r="M24" s="107"/>
    </row>
    <row r="25" spans="1:13" ht="12.75">
      <c r="A25" s="97"/>
      <c r="B25" s="97"/>
      <c r="C25" s="97"/>
      <c r="D25" s="97"/>
      <c r="E25" s="97"/>
      <c r="F25" s="97"/>
      <c r="G25" s="97"/>
      <c r="H25" s="97"/>
      <c r="I25" s="108"/>
      <c r="J25" s="108"/>
      <c r="K25" s="108"/>
      <c r="L25" s="108"/>
      <c r="M25" s="108"/>
    </row>
    <row r="26" spans="1:8" ht="12.75">
      <c r="A26" s="27">
        <v>1</v>
      </c>
      <c r="B26" s="12">
        <v>0.2222222222222222</v>
      </c>
      <c r="C26" s="12">
        <f aca="true" t="shared" si="1" ref="C26:F26">+B26+"0:10"</f>
        <v>0.22916666666666666</v>
      </c>
      <c r="D26" s="12">
        <f t="shared" si="1"/>
        <v>0.2361111111111111</v>
      </c>
      <c r="E26" s="12">
        <f t="shared" si="1"/>
        <v>0.24305555555555555</v>
      </c>
      <c r="F26" s="12">
        <f t="shared" si="1"/>
        <v>0.25</v>
      </c>
      <c r="G26" s="12">
        <v>0.2604166666666667</v>
      </c>
      <c r="H26" s="12">
        <v>0.2638888888888889</v>
      </c>
    </row>
    <row r="27" spans="1:9" ht="13.8">
      <c r="A27" s="28"/>
      <c r="B27" s="21"/>
      <c r="C27" s="21"/>
      <c r="D27" s="21"/>
      <c r="E27" s="21"/>
      <c r="F27" s="21"/>
      <c r="G27" s="21"/>
      <c r="H27" s="21"/>
      <c r="I27" s="28"/>
    </row>
    <row r="28" spans="1:8" ht="13.8">
      <c r="A28" s="28" t="s">
        <v>10</v>
      </c>
      <c r="B28" s="21"/>
      <c r="C28" s="21"/>
      <c r="D28" s="21"/>
      <c r="E28" s="21"/>
      <c r="F28" s="21"/>
      <c r="G28" s="21"/>
      <c r="H28" s="21"/>
    </row>
    <row r="29" spans="1:8" ht="15" customHeight="1">
      <c r="A29" s="21"/>
      <c r="B29" s="21"/>
      <c r="C29" s="21"/>
      <c r="D29" s="21"/>
      <c r="E29" s="21"/>
      <c r="F29" s="21"/>
      <c r="G29" s="21"/>
      <c r="H29" s="21"/>
    </row>
    <row r="30" spans="1:8" ht="15" customHeight="1">
      <c r="A30" s="100" t="s">
        <v>481</v>
      </c>
      <c r="B30" s="100"/>
      <c r="C30" s="100"/>
      <c r="D30" s="100"/>
      <c r="E30" s="100"/>
      <c r="F30" s="100"/>
      <c r="G30" s="100"/>
      <c r="H30" s="100"/>
    </row>
    <row r="31" spans="1:8" ht="15" customHeight="1">
      <c r="A31" s="100"/>
      <c r="B31" s="100"/>
      <c r="C31" s="100"/>
      <c r="D31" s="100"/>
      <c r="E31" s="100"/>
      <c r="F31" s="100"/>
      <c r="G31" s="100"/>
      <c r="H31" s="100"/>
    </row>
    <row r="32" spans="1:8" ht="15" customHeight="1">
      <c r="A32" s="100"/>
      <c r="B32" s="100"/>
      <c r="C32" s="100"/>
      <c r="D32" s="100"/>
      <c r="E32" s="100"/>
      <c r="F32" s="100"/>
      <c r="G32" s="100"/>
      <c r="H32" s="100"/>
    </row>
  </sheetData>
  <mergeCells count="28">
    <mergeCell ref="L23:L25"/>
    <mergeCell ref="M23:M25"/>
    <mergeCell ref="G23:G25"/>
    <mergeCell ref="H23:H25"/>
    <mergeCell ref="I23:I25"/>
    <mergeCell ref="J23:J25"/>
    <mergeCell ref="K23:K25"/>
    <mergeCell ref="A30:H32"/>
    <mergeCell ref="J15:J17"/>
    <mergeCell ref="K15:K17"/>
    <mergeCell ref="L15:L17"/>
    <mergeCell ref="M15:M17"/>
    <mergeCell ref="A15:A17"/>
    <mergeCell ref="B15:B17"/>
    <mergeCell ref="C15:C17"/>
    <mergeCell ref="D15:D17"/>
    <mergeCell ref="E15:E17"/>
    <mergeCell ref="A23:A25"/>
    <mergeCell ref="B23:B25"/>
    <mergeCell ref="C23:C25"/>
    <mergeCell ref="D23:D25"/>
    <mergeCell ref="E23:E25"/>
    <mergeCell ref="F23:F25"/>
    <mergeCell ref="N15:N17"/>
    <mergeCell ref="F15:F17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8" max="16383" man="1"/>
  </colBreaks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80" zoomScaleSheetLayoutView="80" workbookViewId="0" topLeftCell="A9">
      <selection activeCell="A45" sqref="A45:H47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721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264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3" ht="12.75" customHeight="1">
      <c r="A15" s="97" t="s">
        <v>0</v>
      </c>
      <c r="B15" s="97" t="s">
        <v>131</v>
      </c>
      <c r="C15" s="97" t="s">
        <v>214</v>
      </c>
      <c r="D15" s="97" t="s">
        <v>213</v>
      </c>
      <c r="E15" s="97" t="s">
        <v>212</v>
      </c>
      <c r="F15" s="97" t="s">
        <v>211</v>
      </c>
      <c r="G15" s="97" t="s">
        <v>210</v>
      </c>
      <c r="H15" s="97" t="s">
        <v>209</v>
      </c>
      <c r="I15" s="106"/>
      <c r="J15" s="106"/>
      <c r="K15" s="106"/>
      <c r="L15" s="106"/>
      <c r="M15" s="106"/>
    </row>
    <row r="16" spans="1:13" ht="12.75">
      <c r="A16" s="97"/>
      <c r="B16" s="97"/>
      <c r="C16" s="97"/>
      <c r="D16" s="97"/>
      <c r="E16" s="97"/>
      <c r="F16" s="97"/>
      <c r="G16" s="97"/>
      <c r="H16" s="97"/>
      <c r="I16" s="107"/>
      <c r="J16" s="107"/>
      <c r="K16" s="107"/>
      <c r="L16" s="107"/>
      <c r="M16" s="107"/>
    </row>
    <row r="17" spans="1:13" ht="12.75">
      <c r="A17" s="97"/>
      <c r="B17" s="97"/>
      <c r="C17" s="97"/>
      <c r="D17" s="97"/>
      <c r="E17" s="97"/>
      <c r="F17" s="97"/>
      <c r="G17" s="97"/>
      <c r="H17" s="97"/>
      <c r="I17" s="108"/>
      <c r="J17" s="108"/>
      <c r="K17" s="108"/>
      <c r="L17" s="108"/>
      <c r="M17" s="108"/>
    </row>
    <row r="18" spans="1:8" ht="12.75">
      <c r="A18" s="27">
        <v>1</v>
      </c>
      <c r="B18" s="12">
        <v>0.43402777777777773</v>
      </c>
      <c r="C18" s="12">
        <f aca="true" t="shared" si="0" ref="C18:H22">+B18+"0:10"</f>
        <v>0.44097222222222215</v>
      </c>
      <c r="D18" s="12">
        <f t="shared" si="0"/>
        <v>0.4479166666666666</v>
      </c>
      <c r="E18" s="12">
        <f t="shared" si="0"/>
        <v>0.454861111111111</v>
      </c>
      <c r="F18" s="12">
        <f t="shared" si="0"/>
        <v>0.4618055555555554</v>
      </c>
      <c r="G18" s="12">
        <f t="shared" si="0"/>
        <v>0.46874999999999983</v>
      </c>
      <c r="H18" s="12">
        <f t="shared" si="0"/>
        <v>0.47569444444444425</v>
      </c>
    </row>
    <row r="19" spans="1:8" ht="12.75">
      <c r="A19" s="27">
        <v>2</v>
      </c>
      <c r="B19" s="12">
        <v>0.5729166666666666</v>
      </c>
      <c r="C19" s="12">
        <f t="shared" si="0"/>
        <v>0.579861111111111</v>
      </c>
      <c r="D19" s="12">
        <f t="shared" si="0"/>
        <v>0.5868055555555555</v>
      </c>
      <c r="E19" s="12">
        <f t="shared" si="0"/>
        <v>0.5937499999999999</v>
      </c>
      <c r="F19" s="12">
        <f t="shared" si="0"/>
        <v>0.6006944444444443</v>
      </c>
      <c r="G19" s="12">
        <f t="shared" si="0"/>
        <v>0.6076388888888887</v>
      </c>
      <c r="H19" s="12">
        <f t="shared" si="0"/>
        <v>0.6145833333333331</v>
      </c>
    </row>
    <row r="20" spans="1:8" ht="12.75">
      <c r="A20" s="27">
        <v>3</v>
      </c>
      <c r="B20" s="12">
        <v>0.7465277777777778</v>
      </c>
      <c r="C20" s="12">
        <f t="shared" si="0"/>
        <v>0.7534722222222222</v>
      </c>
      <c r="D20" s="12">
        <f t="shared" si="0"/>
        <v>0.7604166666666666</v>
      </c>
      <c r="E20" s="12">
        <f t="shared" si="0"/>
        <v>0.767361111111111</v>
      </c>
      <c r="F20" s="12">
        <f t="shared" si="0"/>
        <v>0.7743055555555555</v>
      </c>
      <c r="G20" s="12">
        <f t="shared" si="0"/>
        <v>0.7812499999999999</v>
      </c>
      <c r="H20" s="12">
        <f t="shared" si="0"/>
        <v>0.7881944444444443</v>
      </c>
    </row>
    <row r="21" spans="1:8" ht="12.75">
      <c r="A21" s="27">
        <v>4</v>
      </c>
      <c r="B21" s="12">
        <v>0.7916666666666666</v>
      </c>
      <c r="C21" s="12">
        <f t="shared" si="0"/>
        <v>0.798611111111111</v>
      </c>
      <c r="D21" s="12">
        <f t="shared" si="0"/>
        <v>0.8055555555555555</v>
      </c>
      <c r="E21" s="12">
        <f t="shared" si="0"/>
        <v>0.8124999999999999</v>
      </c>
      <c r="F21" s="12">
        <f t="shared" si="0"/>
        <v>0.8194444444444443</v>
      </c>
      <c r="G21" s="12">
        <f t="shared" si="0"/>
        <v>0.8263888888888887</v>
      </c>
      <c r="H21" s="12">
        <f t="shared" si="0"/>
        <v>0.8333333333333331</v>
      </c>
    </row>
    <row r="22" spans="1:8" ht="12.75">
      <c r="A22" s="27">
        <v>5</v>
      </c>
      <c r="B22" s="12">
        <v>0.8645833333333334</v>
      </c>
      <c r="C22" s="12">
        <f t="shared" si="0"/>
        <v>0.8715277777777778</v>
      </c>
      <c r="D22" s="12">
        <f t="shared" si="0"/>
        <v>0.8784722222222222</v>
      </c>
      <c r="E22" s="12">
        <f t="shared" si="0"/>
        <v>0.8854166666666666</v>
      </c>
      <c r="F22" s="12">
        <f t="shared" si="0"/>
        <v>0.892361111111111</v>
      </c>
      <c r="G22" s="12">
        <f t="shared" si="0"/>
        <v>0.8993055555555555</v>
      </c>
      <c r="H22" s="12">
        <f t="shared" si="0"/>
        <v>0.9062499999999999</v>
      </c>
    </row>
    <row r="23" spans="1:8" ht="13.8">
      <c r="A23" s="28"/>
      <c r="B23" s="21"/>
      <c r="C23" s="21"/>
      <c r="D23" s="21"/>
      <c r="E23" s="21"/>
      <c r="F23" s="21"/>
      <c r="G23" s="21"/>
      <c r="H23" s="21"/>
    </row>
    <row r="24" spans="1:8" ht="13.8">
      <c r="A24" s="29" t="s">
        <v>110</v>
      </c>
      <c r="B24" s="22"/>
      <c r="C24" s="22"/>
      <c r="D24" s="22"/>
      <c r="E24" s="22"/>
      <c r="F24" s="22"/>
      <c r="G24" s="22"/>
      <c r="H24" s="22"/>
    </row>
    <row r="25" spans="1:8" ht="12.75">
      <c r="A25" s="22"/>
      <c r="B25" s="22"/>
      <c r="C25" s="22"/>
      <c r="D25" s="22"/>
      <c r="E25" s="22"/>
      <c r="F25" s="22"/>
      <c r="G25" s="22"/>
      <c r="H25" s="22"/>
    </row>
    <row r="26" spans="1:13" ht="13.2" customHeight="1">
      <c r="A26" s="97" t="s">
        <v>0</v>
      </c>
      <c r="B26" s="97" t="s">
        <v>131</v>
      </c>
      <c r="C26" s="97" t="s">
        <v>214</v>
      </c>
      <c r="D26" s="97" t="s">
        <v>213</v>
      </c>
      <c r="E26" s="97" t="s">
        <v>212</v>
      </c>
      <c r="F26" s="97" t="s">
        <v>211</v>
      </c>
      <c r="G26" s="97" t="s">
        <v>210</v>
      </c>
      <c r="H26" s="97" t="s">
        <v>209</v>
      </c>
      <c r="I26" s="106"/>
      <c r="J26" s="106"/>
      <c r="K26" s="106"/>
      <c r="L26" s="106"/>
      <c r="M26" s="106"/>
    </row>
    <row r="27" spans="1:13" ht="12.75">
      <c r="A27" s="97"/>
      <c r="B27" s="97"/>
      <c r="C27" s="97"/>
      <c r="D27" s="97"/>
      <c r="E27" s="97"/>
      <c r="F27" s="97"/>
      <c r="G27" s="97"/>
      <c r="H27" s="97"/>
      <c r="I27" s="107"/>
      <c r="J27" s="107"/>
      <c r="K27" s="107"/>
      <c r="L27" s="107"/>
      <c r="M27" s="107"/>
    </row>
    <row r="28" spans="1:13" ht="12.75">
      <c r="A28" s="97"/>
      <c r="B28" s="97"/>
      <c r="C28" s="97"/>
      <c r="D28" s="97"/>
      <c r="E28" s="97"/>
      <c r="F28" s="97"/>
      <c r="G28" s="97"/>
      <c r="H28" s="97"/>
      <c r="I28" s="108"/>
      <c r="J28" s="108"/>
      <c r="K28" s="108"/>
      <c r="L28" s="108"/>
      <c r="M28" s="108"/>
    </row>
    <row r="29" spans="1:13" ht="12.75">
      <c r="A29" s="80">
        <v>1</v>
      </c>
      <c r="B29" s="12">
        <v>0.4305555555555556</v>
      </c>
      <c r="C29" s="12">
        <f aca="true" t="shared" si="1" ref="C29:H33">+B29+"0:10"</f>
        <v>0.4375</v>
      </c>
      <c r="D29" s="12">
        <f t="shared" si="1"/>
        <v>0.4444444444444444</v>
      </c>
      <c r="E29" s="12">
        <f t="shared" si="1"/>
        <v>0.45138888888888884</v>
      </c>
      <c r="F29" s="12">
        <f t="shared" si="1"/>
        <v>0.45833333333333326</v>
      </c>
      <c r="G29" s="12">
        <f t="shared" si="1"/>
        <v>0.4652777777777777</v>
      </c>
      <c r="H29" s="12">
        <f t="shared" si="1"/>
        <v>0.4722222222222221</v>
      </c>
      <c r="I29" s="46"/>
      <c r="J29" s="46"/>
      <c r="K29" s="46"/>
      <c r="L29" s="46"/>
      <c r="M29" s="46"/>
    </row>
    <row r="30" spans="1:8" ht="12.75">
      <c r="A30" s="27">
        <v>2</v>
      </c>
      <c r="B30" s="12">
        <v>0.4861111111111111</v>
      </c>
      <c r="C30" s="12">
        <f t="shared" si="1"/>
        <v>0.4930555555555555</v>
      </c>
      <c r="D30" s="12">
        <f t="shared" si="1"/>
        <v>0.49999999999999994</v>
      </c>
      <c r="E30" s="12">
        <f t="shared" si="1"/>
        <v>0.5069444444444444</v>
      </c>
      <c r="F30" s="12">
        <f t="shared" si="1"/>
        <v>0.5138888888888888</v>
      </c>
      <c r="G30" s="12">
        <f t="shared" si="1"/>
        <v>0.5208333333333333</v>
      </c>
      <c r="H30" s="12">
        <f t="shared" si="1"/>
        <v>0.5277777777777777</v>
      </c>
    </row>
    <row r="31" spans="1:8" ht="12.75">
      <c r="A31" s="27">
        <v>3</v>
      </c>
      <c r="B31" s="12">
        <v>0.5729166666666666</v>
      </c>
      <c r="C31" s="12">
        <f t="shared" si="1"/>
        <v>0.579861111111111</v>
      </c>
      <c r="D31" s="12">
        <f t="shared" si="1"/>
        <v>0.5868055555555555</v>
      </c>
      <c r="E31" s="12">
        <f t="shared" si="1"/>
        <v>0.5937499999999999</v>
      </c>
      <c r="F31" s="12">
        <f t="shared" si="1"/>
        <v>0.6006944444444443</v>
      </c>
      <c r="G31" s="12">
        <f t="shared" si="1"/>
        <v>0.6076388888888887</v>
      </c>
      <c r="H31" s="12">
        <f t="shared" si="1"/>
        <v>0.6145833333333331</v>
      </c>
    </row>
    <row r="32" spans="1:8" ht="12.75">
      <c r="A32" s="27">
        <v>4</v>
      </c>
      <c r="B32" s="12">
        <v>0.7465277777777778</v>
      </c>
      <c r="C32" s="12">
        <f t="shared" si="1"/>
        <v>0.7534722222222222</v>
      </c>
      <c r="D32" s="12">
        <f t="shared" si="1"/>
        <v>0.7604166666666666</v>
      </c>
      <c r="E32" s="12">
        <f t="shared" si="1"/>
        <v>0.767361111111111</v>
      </c>
      <c r="F32" s="12">
        <f t="shared" si="1"/>
        <v>0.7743055555555555</v>
      </c>
      <c r="G32" s="12">
        <f t="shared" si="1"/>
        <v>0.7812499999999999</v>
      </c>
      <c r="H32" s="12">
        <f t="shared" si="1"/>
        <v>0.7881944444444443</v>
      </c>
    </row>
    <row r="33" spans="1:8" ht="12.75">
      <c r="A33" s="27">
        <v>5</v>
      </c>
      <c r="B33" s="12">
        <v>0.8645833333333334</v>
      </c>
      <c r="C33" s="12">
        <f t="shared" si="1"/>
        <v>0.8715277777777778</v>
      </c>
      <c r="D33" s="12">
        <f t="shared" si="1"/>
        <v>0.8784722222222222</v>
      </c>
      <c r="E33" s="12">
        <f t="shared" si="1"/>
        <v>0.8854166666666666</v>
      </c>
      <c r="F33" s="12">
        <f t="shared" si="1"/>
        <v>0.892361111111111</v>
      </c>
      <c r="G33" s="12">
        <f t="shared" si="1"/>
        <v>0.8993055555555555</v>
      </c>
      <c r="H33" s="12">
        <f t="shared" si="1"/>
        <v>0.9062499999999999</v>
      </c>
    </row>
    <row r="34" spans="1:8" ht="13.8">
      <c r="A34" s="28"/>
      <c r="B34" s="21"/>
      <c r="C34" s="21"/>
      <c r="D34" s="21"/>
      <c r="E34" s="21"/>
      <c r="F34" s="21"/>
      <c r="G34" s="21"/>
      <c r="H34" s="21"/>
    </row>
    <row r="35" spans="1:8" ht="13.8">
      <c r="A35" s="29" t="s">
        <v>109</v>
      </c>
      <c r="B35" s="22"/>
      <c r="C35" s="22"/>
      <c r="D35" s="22"/>
      <c r="E35" s="22"/>
      <c r="F35" s="22"/>
      <c r="G35" s="22"/>
      <c r="H35" s="22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13" ht="13.2" customHeight="1">
      <c r="A37" s="97" t="s">
        <v>0</v>
      </c>
      <c r="B37" s="97" t="s">
        <v>131</v>
      </c>
      <c r="C37" s="97" t="s">
        <v>214</v>
      </c>
      <c r="D37" s="97" t="s">
        <v>213</v>
      </c>
      <c r="E37" s="97" t="s">
        <v>212</v>
      </c>
      <c r="F37" s="97" t="s">
        <v>211</v>
      </c>
      <c r="G37" s="97" t="s">
        <v>210</v>
      </c>
      <c r="H37" s="97" t="s">
        <v>209</v>
      </c>
      <c r="I37" s="106"/>
      <c r="J37" s="106"/>
      <c r="K37" s="106"/>
      <c r="L37" s="106"/>
      <c r="M37" s="106"/>
    </row>
    <row r="38" spans="1:13" ht="12.75">
      <c r="A38" s="97"/>
      <c r="B38" s="97"/>
      <c r="C38" s="97"/>
      <c r="D38" s="97"/>
      <c r="E38" s="97"/>
      <c r="F38" s="97"/>
      <c r="G38" s="97"/>
      <c r="H38" s="97"/>
      <c r="I38" s="107"/>
      <c r="J38" s="107"/>
      <c r="K38" s="107"/>
      <c r="L38" s="107"/>
      <c r="M38" s="107"/>
    </row>
    <row r="39" spans="1:13" ht="12.75">
      <c r="A39" s="97"/>
      <c r="B39" s="97"/>
      <c r="C39" s="97"/>
      <c r="D39" s="97"/>
      <c r="E39" s="97"/>
      <c r="F39" s="97"/>
      <c r="G39" s="97"/>
      <c r="H39" s="97"/>
      <c r="I39" s="108"/>
      <c r="J39" s="108"/>
      <c r="K39" s="108"/>
      <c r="L39" s="108"/>
      <c r="M39" s="108"/>
    </row>
    <row r="40" spans="1:8" ht="12.75">
      <c r="A40" s="27">
        <v>1</v>
      </c>
      <c r="B40" s="12">
        <v>0.5104166666666666</v>
      </c>
      <c r="C40" s="12">
        <f aca="true" t="shared" si="2" ref="C40:H41">+B40+"0:10"</f>
        <v>0.517361111111111</v>
      </c>
      <c r="D40" s="12">
        <f t="shared" si="2"/>
        <v>0.5243055555555555</v>
      </c>
      <c r="E40" s="12">
        <f t="shared" si="2"/>
        <v>0.5312499999999999</v>
      </c>
      <c r="F40" s="12">
        <f t="shared" si="2"/>
        <v>0.5381944444444443</v>
      </c>
      <c r="G40" s="12">
        <f t="shared" si="2"/>
        <v>0.5451388888888887</v>
      </c>
      <c r="H40" s="12">
        <f t="shared" si="2"/>
        <v>0.5520833333333331</v>
      </c>
    </row>
    <row r="41" spans="1:8" ht="12.75">
      <c r="A41" s="27">
        <v>2</v>
      </c>
      <c r="B41" s="12">
        <v>0.8541666666666666</v>
      </c>
      <c r="C41" s="12">
        <f t="shared" si="2"/>
        <v>0.861111111111111</v>
      </c>
      <c r="D41" s="12">
        <f t="shared" si="2"/>
        <v>0.8680555555555555</v>
      </c>
      <c r="E41" s="12">
        <f t="shared" si="2"/>
        <v>0.8749999999999999</v>
      </c>
      <c r="F41" s="12">
        <f t="shared" si="2"/>
        <v>0.8819444444444443</v>
      </c>
      <c r="G41" s="12">
        <f t="shared" si="2"/>
        <v>0.8888888888888887</v>
      </c>
      <c r="H41" s="12">
        <f t="shared" si="2"/>
        <v>0.8958333333333331</v>
      </c>
    </row>
    <row r="42" spans="1:8" ht="12.75">
      <c r="A42" s="42"/>
      <c r="B42" s="16"/>
      <c r="C42" s="16"/>
      <c r="D42" s="16"/>
      <c r="E42" s="16"/>
      <c r="F42" s="16"/>
      <c r="G42" s="16"/>
      <c r="H42" s="16"/>
    </row>
    <row r="43" spans="1:8" ht="13.8">
      <c r="A43" s="28" t="s">
        <v>10</v>
      </c>
      <c r="B43" s="21"/>
      <c r="C43" s="21"/>
      <c r="D43" s="21"/>
      <c r="E43" s="21"/>
      <c r="F43" s="21"/>
      <c r="G43" s="21"/>
      <c r="H43" s="21"/>
    </row>
    <row r="44" spans="1:8" ht="15" customHeight="1">
      <c r="A44" s="21"/>
      <c r="B44" s="21"/>
      <c r="C44" s="21"/>
      <c r="D44" s="21"/>
      <c r="E44" s="21"/>
      <c r="F44" s="21"/>
      <c r="G44" s="21"/>
      <c r="H44" s="21"/>
    </row>
    <row r="45" spans="1:8" ht="15" customHeight="1">
      <c r="A45" s="100" t="s">
        <v>416</v>
      </c>
      <c r="B45" s="100"/>
      <c r="C45" s="100"/>
      <c r="D45" s="100"/>
      <c r="E45" s="100"/>
      <c r="F45" s="100"/>
      <c r="G45" s="100"/>
      <c r="H45" s="100"/>
    </row>
    <row r="46" spans="1:8" ht="15" customHeight="1">
      <c r="A46" s="100"/>
      <c r="B46" s="100"/>
      <c r="C46" s="100"/>
      <c r="D46" s="100"/>
      <c r="E46" s="100"/>
      <c r="F46" s="100"/>
      <c r="G46" s="100"/>
      <c r="H46" s="100"/>
    </row>
    <row r="47" spans="1:8" ht="15" customHeight="1">
      <c r="A47" s="100"/>
      <c r="B47" s="100"/>
      <c r="C47" s="100"/>
      <c r="D47" s="100"/>
      <c r="E47" s="100"/>
      <c r="F47" s="100"/>
      <c r="G47" s="100"/>
      <c r="H47" s="100"/>
    </row>
  </sheetData>
  <mergeCells count="40">
    <mergeCell ref="A45:H47"/>
    <mergeCell ref="M37:M39"/>
    <mergeCell ref="F37:F39"/>
    <mergeCell ref="G37:G39"/>
    <mergeCell ref="H37:H39"/>
    <mergeCell ref="I37:I39"/>
    <mergeCell ref="J37:J39"/>
    <mergeCell ref="K37:K39"/>
    <mergeCell ref="L37:L39"/>
    <mergeCell ref="A37:A39"/>
    <mergeCell ref="B37:B39"/>
    <mergeCell ref="C37:C39"/>
    <mergeCell ref="D37:D39"/>
    <mergeCell ref="E37:E39"/>
    <mergeCell ref="K15:K17"/>
    <mergeCell ref="L15:L17"/>
    <mergeCell ref="M15:M17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8" max="8" width="23.00390625" style="26" customWidth="1"/>
    <col min="9" max="9" width="25.421875" style="26" customWidth="1"/>
    <col min="10" max="13" width="11.421875" style="26" customWidth="1"/>
  </cols>
  <sheetData>
    <row r="1" spans="1:7" ht="12.75">
      <c r="A1" s="5" t="s">
        <v>13</v>
      </c>
      <c r="B1" s="48" t="s">
        <v>485</v>
      </c>
      <c r="C1" s="70"/>
      <c r="D1" s="70"/>
      <c r="E1" s="70"/>
      <c r="F1" s="70"/>
      <c r="G1" s="70"/>
    </row>
    <row r="2" spans="1:7" ht="13.8">
      <c r="A2" s="3" t="s">
        <v>1</v>
      </c>
      <c r="B2" s="4" t="s">
        <v>14</v>
      </c>
      <c r="C2" s="4"/>
      <c r="D2" s="4"/>
      <c r="E2" s="4"/>
      <c r="F2" s="4"/>
      <c r="G2" s="4"/>
    </row>
    <row r="3" spans="1:7" ht="13.8">
      <c r="A3" s="3" t="s">
        <v>2</v>
      </c>
      <c r="B3" s="68">
        <v>700</v>
      </c>
      <c r="C3" s="8"/>
      <c r="D3" s="8"/>
      <c r="E3" s="8"/>
      <c r="F3" s="8"/>
      <c r="G3" s="8"/>
    </row>
    <row r="4" spans="1:7" ht="13.8">
      <c r="A4" s="3"/>
      <c r="B4" s="68"/>
      <c r="C4" s="8"/>
      <c r="D4" s="8"/>
      <c r="E4" s="8"/>
      <c r="F4" s="8"/>
      <c r="G4" s="8"/>
    </row>
    <row r="5" spans="1:7" ht="13.8">
      <c r="A5" s="3" t="s">
        <v>6</v>
      </c>
      <c r="B5" s="68">
        <v>702</v>
      </c>
      <c r="C5" s="8"/>
      <c r="D5" s="8"/>
      <c r="E5" s="8"/>
      <c r="F5" s="8"/>
      <c r="G5" s="8"/>
    </row>
    <row r="6" spans="1:7" ht="13.8">
      <c r="A6" s="3" t="s">
        <v>11</v>
      </c>
      <c r="B6" s="68" t="s">
        <v>20</v>
      </c>
      <c r="C6" s="8"/>
      <c r="D6" s="8"/>
      <c r="E6" s="8"/>
      <c r="F6" s="8"/>
      <c r="G6" s="8"/>
    </row>
    <row r="7" spans="1:7" ht="13.8">
      <c r="A7" s="3" t="s">
        <v>8</v>
      </c>
      <c r="B7" s="4" t="s">
        <v>9</v>
      </c>
      <c r="C7" s="4"/>
      <c r="D7" s="4"/>
      <c r="E7" s="4"/>
      <c r="F7" s="4"/>
      <c r="G7" s="4"/>
    </row>
    <row r="8" spans="1:7" ht="13.8">
      <c r="A8" s="3" t="s">
        <v>5</v>
      </c>
      <c r="B8" s="4" t="s">
        <v>26</v>
      </c>
      <c r="C8" s="4"/>
      <c r="D8" s="4"/>
      <c r="E8" s="4"/>
      <c r="F8" s="4"/>
      <c r="G8" s="4"/>
    </row>
    <row r="9" spans="1:7" ht="13.8">
      <c r="A9" s="3" t="s">
        <v>4</v>
      </c>
      <c r="B9" s="21" t="s">
        <v>250</v>
      </c>
      <c r="C9" s="21"/>
      <c r="D9" s="21"/>
      <c r="E9" s="21"/>
      <c r="F9" s="21"/>
      <c r="G9" s="21"/>
    </row>
    <row r="10" spans="1:7" ht="13.8">
      <c r="A10" s="3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" t="s">
        <v>12</v>
      </c>
      <c r="B11" s="21" t="s">
        <v>17</v>
      </c>
      <c r="C11" s="21"/>
      <c r="D11" s="31"/>
      <c r="E11" s="31"/>
      <c r="G11" s="31"/>
    </row>
    <row r="12" spans="1:7" ht="13.8">
      <c r="A12" s="3"/>
      <c r="B12" s="21"/>
      <c r="C12" s="34"/>
      <c r="D12" s="34"/>
      <c r="E12" s="34"/>
      <c r="F12" s="34"/>
      <c r="G12" s="34"/>
    </row>
    <row r="13" spans="1:7" ht="13.8">
      <c r="A13" s="10" t="s">
        <v>108</v>
      </c>
      <c r="B13" s="22"/>
      <c r="C13" s="22"/>
      <c r="D13" s="22"/>
      <c r="E13" s="22"/>
      <c r="F13" s="22"/>
      <c r="G13" s="21"/>
    </row>
    <row r="14" spans="1:21" ht="13.8">
      <c r="A14" s="5"/>
      <c r="B14" s="22"/>
      <c r="C14" s="22"/>
      <c r="D14" s="22"/>
      <c r="E14" s="22"/>
      <c r="F14" s="2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3.8">
      <c r="A15" s="98" t="s">
        <v>0</v>
      </c>
      <c r="B15" s="97" t="s">
        <v>120</v>
      </c>
      <c r="C15" s="97" t="s">
        <v>121</v>
      </c>
      <c r="D15" s="97" t="s">
        <v>123</v>
      </c>
      <c r="E15" s="97" t="s">
        <v>121</v>
      </c>
      <c r="F15" s="97" t="s">
        <v>120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3.8">
      <c r="A16" s="98"/>
      <c r="B16" s="97"/>
      <c r="C16" s="97"/>
      <c r="D16" s="97"/>
      <c r="E16" s="97"/>
      <c r="F16" s="9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3.8">
      <c r="A17" s="98"/>
      <c r="B17" s="97"/>
      <c r="C17" s="97"/>
      <c r="D17" s="97"/>
      <c r="E17" s="97"/>
      <c r="F17" s="9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3.8">
      <c r="A18" s="18"/>
      <c r="B18" s="19"/>
      <c r="C18" s="19"/>
      <c r="D18" s="19"/>
      <c r="E18" s="19"/>
      <c r="F18" s="19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7" ht="13.8">
      <c r="A19" s="14"/>
      <c r="B19" s="23"/>
      <c r="C19" s="23"/>
      <c r="D19" s="21"/>
      <c r="E19" s="21"/>
      <c r="F19" s="23"/>
      <c r="G19" s="21"/>
    </row>
    <row r="20" spans="1:7" ht="13.8">
      <c r="A20" s="1" t="s">
        <v>10</v>
      </c>
      <c r="B20" s="4"/>
      <c r="C20" s="4"/>
      <c r="D20" s="4"/>
      <c r="E20" s="4"/>
      <c r="F20" s="4"/>
      <c r="G20" s="4"/>
    </row>
    <row r="21" spans="1:7" ht="15" customHeight="1">
      <c r="A21" s="4"/>
      <c r="B21" s="4"/>
      <c r="C21" s="4"/>
      <c r="D21" s="4"/>
      <c r="E21" s="4"/>
      <c r="F21" s="4"/>
      <c r="G21" s="4"/>
    </row>
    <row r="22" spans="1:7" ht="15" customHeight="1">
      <c r="A22" s="96" t="s">
        <v>345</v>
      </c>
      <c r="B22" s="96"/>
      <c r="C22" s="96"/>
      <c r="D22" s="96"/>
      <c r="E22" s="96"/>
      <c r="F22" s="96"/>
      <c r="G22" s="96"/>
    </row>
    <row r="23" spans="1:7" ht="15" customHeight="1">
      <c r="A23" s="96"/>
      <c r="B23" s="96"/>
      <c r="C23" s="96"/>
      <c r="D23" s="96"/>
      <c r="E23" s="96"/>
      <c r="F23" s="96"/>
      <c r="G23" s="96"/>
    </row>
  </sheetData>
  <mergeCells count="7">
    <mergeCell ref="F15:F17"/>
    <mergeCell ref="A22:G23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721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333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2.75" customHeight="1">
      <c r="A15" s="97" t="s">
        <v>0</v>
      </c>
      <c r="B15" s="97" t="s">
        <v>131</v>
      </c>
      <c r="C15" s="97" t="s">
        <v>214</v>
      </c>
      <c r="D15" s="97" t="s">
        <v>213</v>
      </c>
      <c r="E15" s="93" t="s">
        <v>212</v>
      </c>
      <c r="F15" s="93" t="s">
        <v>211</v>
      </c>
      <c r="G15" s="97" t="s">
        <v>122</v>
      </c>
      <c r="H15" s="97" t="s">
        <v>210</v>
      </c>
      <c r="I15" s="97" t="s">
        <v>209</v>
      </c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4"/>
      <c r="F16" s="94"/>
      <c r="G16" s="97"/>
      <c r="H16" s="97"/>
      <c r="I16" s="97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5"/>
      <c r="F17" s="95"/>
      <c r="G17" s="97"/>
      <c r="H17" s="97"/>
      <c r="I17" s="97"/>
      <c r="J17" s="108"/>
      <c r="K17" s="108"/>
      <c r="L17" s="108"/>
      <c r="M17" s="108"/>
      <c r="N17" s="108"/>
    </row>
    <row r="18" spans="1:9" ht="12.75">
      <c r="A18" s="27">
        <v>1</v>
      </c>
      <c r="B18" s="12">
        <v>0.4861111111111111</v>
      </c>
      <c r="C18" s="12">
        <f aca="true" t="shared" si="0" ref="C18:I18">+B18+"0:10"</f>
        <v>0.4930555555555555</v>
      </c>
      <c r="D18" s="12">
        <f t="shared" si="0"/>
        <v>0.49999999999999994</v>
      </c>
      <c r="E18" s="12">
        <f>+D18+"0:05"</f>
        <v>0.5034722222222222</v>
      </c>
      <c r="F18" s="12">
        <f t="shared" si="0"/>
        <v>0.5104166666666666</v>
      </c>
      <c r="G18" s="12">
        <f t="shared" si="0"/>
        <v>0.517361111111111</v>
      </c>
      <c r="H18" s="12">
        <f>+G18+"0:05"</f>
        <v>0.5208333333333333</v>
      </c>
      <c r="I18" s="12">
        <f t="shared" si="0"/>
        <v>0.5277777777777777</v>
      </c>
    </row>
    <row r="19" spans="1:9" ht="13.8">
      <c r="A19" s="28"/>
      <c r="B19" s="21"/>
      <c r="C19" s="21"/>
      <c r="D19" s="21"/>
      <c r="E19" s="21"/>
      <c r="F19" s="21"/>
      <c r="G19" s="21"/>
      <c r="H19" s="21"/>
      <c r="I19" s="21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415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2.75">
      <c r="A26" s="100"/>
      <c r="B26" s="100"/>
      <c r="C26" s="100"/>
      <c r="D26" s="100"/>
      <c r="E26" s="100"/>
      <c r="F26" s="100"/>
      <c r="G26" s="100"/>
      <c r="H26" s="100"/>
      <c r="I26" s="100"/>
    </row>
  </sheetData>
  <mergeCells count="15">
    <mergeCell ref="A23:I26"/>
    <mergeCell ref="J15:J17"/>
    <mergeCell ref="K15:K17"/>
    <mergeCell ref="L15:L17"/>
    <mergeCell ref="M15:M17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16383" man="1"/>
  </colBreaks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721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21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266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2.75" customHeight="1">
      <c r="A15" s="97" t="s">
        <v>0</v>
      </c>
      <c r="B15" s="97" t="s">
        <v>265</v>
      </c>
      <c r="C15" s="97" t="s">
        <v>214</v>
      </c>
      <c r="D15" s="97" t="s">
        <v>213</v>
      </c>
      <c r="E15" s="97" t="s">
        <v>211</v>
      </c>
      <c r="F15" s="97" t="s">
        <v>212</v>
      </c>
      <c r="G15" s="93" t="s">
        <v>122</v>
      </c>
      <c r="H15" s="93" t="s">
        <v>210</v>
      </c>
      <c r="I15" s="93" t="s">
        <v>209</v>
      </c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4"/>
      <c r="H16" s="94"/>
      <c r="I16" s="94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5"/>
      <c r="H17" s="95"/>
      <c r="I17" s="95"/>
      <c r="J17" s="108"/>
      <c r="K17" s="108"/>
      <c r="L17" s="108"/>
      <c r="M17" s="108"/>
      <c r="N17" s="108"/>
    </row>
    <row r="18" spans="1:9" ht="12.75">
      <c r="A18" s="27">
        <v>1</v>
      </c>
      <c r="B18" s="12">
        <v>0.2569444444444445</v>
      </c>
      <c r="C18" s="12">
        <f aca="true" t="shared" si="0" ref="C18:F18">+B18+"0:10"</f>
        <v>0.2638888888888889</v>
      </c>
      <c r="D18" s="12">
        <f t="shared" si="0"/>
        <v>0.2708333333333333</v>
      </c>
      <c r="E18" s="12">
        <f>+D18+"0:05"</f>
        <v>0.2743055555555555</v>
      </c>
      <c r="F18" s="12">
        <f t="shared" si="0"/>
        <v>0.28124999999999994</v>
      </c>
      <c r="G18" s="12">
        <f>+F18+"0:05"</f>
        <v>0.28472222222222215</v>
      </c>
      <c r="H18" s="12">
        <f>+F18+"0:10"</f>
        <v>0.28819444444444436</v>
      </c>
      <c r="I18" s="12">
        <f>+H18+"0:05"</f>
        <v>0.2916666666666666</v>
      </c>
    </row>
    <row r="19" spans="1:9" ht="13.8">
      <c r="A19" s="42"/>
      <c r="B19" s="16"/>
      <c r="C19" s="16"/>
      <c r="D19" s="16"/>
      <c r="E19" s="16"/>
      <c r="F19" s="16"/>
      <c r="G19" s="16"/>
      <c r="H19" s="28"/>
      <c r="I19" s="28"/>
    </row>
    <row r="20" spans="1:8" ht="13.8">
      <c r="A20" s="29" t="s">
        <v>110</v>
      </c>
      <c r="B20" s="22"/>
      <c r="C20" s="22"/>
      <c r="D20" s="22"/>
      <c r="E20" s="22"/>
      <c r="F20" s="22"/>
      <c r="G20" s="22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13" ht="13.2" customHeight="1">
      <c r="A22" s="97" t="s">
        <v>0</v>
      </c>
      <c r="B22" s="97" t="s">
        <v>265</v>
      </c>
      <c r="C22" s="97" t="s">
        <v>214</v>
      </c>
      <c r="D22" s="97" t="s">
        <v>213</v>
      </c>
      <c r="E22" s="97" t="s">
        <v>211</v>
      </c>
      <c r="F22" s="97" t="s">
        <v>212</v>
      </c>
      <c r="G22" s="93" t="s">
        <v>122</v>
      </c>
      <c r="H22" s="93" t="s">
        <v>210</v>
      </c>
      <c r="I22" s="93" t="s">
        <v>209</v>
      </c>
      <c r="J22" s="106"/>
      <c r="K22" s="106"/>
      <c r="L22" s="106"/>
      <c r="M22" s="106"/>
    </row>
    <row r="23" spans="1:13" ht="12.75">
      <c r="A23" s="97"/>
      <c r="B23" s="97"/>
      <c r="C23" s="97"/>
      <c r="D23" s="97"/>
      <c r="E23" s="97"/>
      <c r="F23" s="97"/>
      <c r="G23" s="94"/>
      <c r="H23" s="94"/>
      <c r="I23" s="94"/>
      <c r="J23" s="107"/>
      <c r="K23" s="107"/>
      <c r="L23" s="107"/>
      <c r="M23" s="107"/>
    </row>
    <row r="24" spans="1:13" ht="12.75">
      <c r="A24" s="97"/>
      <c r="B24" s="97"/>
      <c r="C24" s="97"/>
      <c r="D24" s="97"/>
      <c r="E24" s="97"/>
      <c r="F24" s="97"/>
      <c r="G24" s="95"/>
      <c r="H24" s="95"/>
      <c r="I24" s="95"/>
      <c r="J24" s="108"/>
      <c r="K24" s="108"/>
      <c r="L24" s="108"/>
      <c r="M24" s="108"/>
    </row>
    <row r="25" spans="1:13" ht="12.75">
      <c r="A25" s="80">
        <v>1</v>
      </c>
      <c r="B25" s="12">
        <v>0.2569444444444445</v>
      </c>
      <c r="C25" s="12">
        <f aca="true" t="shared" si="1" ref="C25:D25">+B25+"0:10"</f>
        <v>0.2638888888888889</v>
      </c>
      <c r="D25" s="12">
        <f t="shared" si="1"/>
        <v>0.2708333333333333</v>
      </c>
      <c r="E25" s="12">
        <f>+D25+"0:05"</f>
        <v>0.2743055555555555</v>
      </c>
      <c r="F25" s="12">
        <f aca="true" t="shared" si="2" ref="F25">+E25+"0:10"</f>
        <v>0.28124999999999994</v>
      </c>
      <c r="G25" s="12">
        <f>+F25+"0:05"</f>
        <v>0.28472222222222215</v>
      </c>
      <c r="H25" s="12">
        <f>+F25+"0:10"</f>
        <v>0.28819444444444436</v>
      </c>
      <c r="I25" s="12">
        <f>+H25+"0:05"</f>
        <v>0.2916666666666666</v>
      </c>
      <c r="J25" s="46"/>
      <c r="K25" s="46"/>
      <c r="L25" s="46"/>
      <c r="M25" s="46"/>
    </row>
    <row r="26" spans="1:9" ht="13.8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3.8">
      <c r="A27" s="28" t="s">
        <v>10</v>
      </c>
      <c r="B27" s="21"/>
      <c r="C27" s="21"/>
      <c r="D27" s="21"/>
      <c r="E27" s="21"/>
      <c r="F27" s="21"/>
      <c r="G27" s="21"/>
      <c r="H27" s="21"/>
      <c r="I27" s="21"/>
    </row>
    <row r="28" spans="1:9" ht="15" customHeight="1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5" customHeight="1">
      <c r="A29" s="100" t="s">
        <v>414</v>
      </c>
      <c r="B29" s="100"/>
      <c r="C29" s="100"/>
      <c r="D29" s="100"/>
      <c r="E29" s="100"/>
      <c r="F29" s="100"/>
      <c r="G29" s="100"/>
      <c r="H29" s="100"/>
      <c r="I29" s="100"/>
    </row>
    <row r="30" spans="1:9" ht="15" customHeight="1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ht="15" customHeight="1">
      <c r="A31" s="100"/>
      <c r="B31" s="100"/>
      <c r="C31" s="100"/>
      <c r="D31" s="100"/>
      <c r="E31" s="100"/>
      <c r="F31" s="100"/>
      <c r="G31" s="100"/>
      <c r="H31" s="100"/>
      <c r="I31" s="100"/>
    </row>
  </sheetData>
  <mergeCells count="28">
    <mergeCell ref="L22:L24"/>
    <mergeCell ref="M22:M24"/>
    <mergeCell ref="G22:G24"/>
    <mergeCell ref="H22:H24"/>
    <mergeCell ref="I22:I24"/>
    <mergeCell ref="J22:J24"/>
    <mergeCell ref="K22:K24"/>
    <mergeCell ref="A29:I31"/>
    <mergeCell ref="J15:J17"/>
    <mergeCell ref="K15:K17"/>
    <mergeCell ref="L15:L17"/>
    <mergeCell ref="M15:M17"/>
    <mergeCell ref="A15:A17"/>
    <mergeCell ref="B15:B17"/>
    <mergeCell ref="C15:C17"/>
    <mergeCell ref="D15:D17"/>
    <mergeCell ref="E15:E17"/>
    <mergeCell ref="A22:A24"/>
    <mergeCell ref="B22:B24"/>
    <mergeCell ref="C22:C24"/>
    <mergeCell ref="D22:D24"/>
    <mergeCell ref="E22:E24"/>
    <mergeCell ref="F22:F24"/>
    <mergeCell ref="N15:N17"/>
    <mergeCell ref="F15:F17"/>
    <mergeCell ref="H15:H17"/>
    <mergeCell ref="I15:I17"/>
    <mergeCell ref="G15:G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16383" man="1"/>
  </colBreaks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721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23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268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11" ht="13.2" customHeight="1">
      <c r="A15" s="97" t="s">
        <v>0</v>
      </c>
      <c r="B15" s="97" t="s">
        <v>209</v>
      </c>
      <c r="C15" s="97" t="s">
        <v>210</v>
      </c>
      <c r="D15" s="93" t="s">
        <v>212</v>
      </c>
      <c r="E15" s="93" t="s">
        <v>213</v>
      </c>
      <c r="F15" s="93" t="s">
        <v>214</v>
      </c>
      <c r="G15" s="97" t="s">
        <v>131</v>
      </c>
      <c r="H15" s="106"/>
      <c r="I15" s="106"/>
      <c r="J15" s="106"/>
      <c r="K15" s="106"/>
    </row>
    <row r="16" spans="1:11" ht="12.75">
      <c r="A16" s="97"/>
      <c r="B16" s="97"/>
      <c r="C16" s="97"/>
      <c r="D16" s="94"/>
      <c r="E16" s="94"/>
      <c r="F16" s="94"/>
      <c r="G16" s="97"/>
      <c r="H16" s="107"/>
      <c r="I16" s="107"/>
      <c r="J16" s="107"/>
      <c r="K16" s="107"/>
    </row>
    <row r="17" spans="1:11" ht="12.75">
      <c r="A17" s="97"/>
      <c r="B17" s="97"/>
      <c r="C17" s="97"/>
      <c r="D17" s="95"/>
      <c r="E17" s="95"/>
      <c r="F17" s="95"/>
      <c r="G17" s="97"/>
      <c r="H17" s="108"/>
      <c r="I17" s="108"/>
      <c r="J17" s="108"/>
      <c r="K17" s="108"/>
    </row>
    <row r="18" spans="1:7" ht="12.75">
      <c r="A18" s="27">
        <v>1</v>
      </c>
      <c r="B18" s="12">
        <v>0.6354166666666666</v>
      </c>
      <c r="C18" s="12">
        <f aca="true" t="shared" si="0" ref="C18:G19">+B18+"0:10"</f>
        <v>0.642361111111111</v>
      </c>
      <c r="D18" s="12">
        <f t="shared" si="0"/>
        <v>0.6493055555555555</v>
      </c>
      <c r="E18" s="12">
        <f t="shared" si="0"/>
        <v>0.6562499999999999</v>
      </c>
      <c r="F18" s="12">
        <f t="shared" si="0"/>
        <v>0.6631944444444443</v>
      </c>
      <c r="G18" s="12">
        <f t="shared" si="0"/>
        <v>0.6701388888888887</v>
      </c>
    </row>
    <row r="19" spans="1:7" ht="12.75">
      <c r="A19" s="27">
        <v>2</v>
      </c>
      <c r="B19" s="12">
        <v>0.8125</v>
      </c>
      <c r="C19" s="12">
        <f t="shared" si="0"/>
        <v>0.8194444444444444</v>
      </c>
      <c r="D19" s="12">
        <f t="shared" si="0"/>
        <v>0.8263888888888888</v>
      </c>
      <c r="E19" s="12">
        <f t="shared" si="0"/>
        <v>0.8333333333333333</v>
      </c>
      <c r="F19" s="12">
        <f t="shared" si="0"/>
        <v>0.8402777777777777</v>
      </c>
      <c r="G19" s="12">
        <f t="shared" si="0"/>
        <v>0.8472222222222221</v>
      </c>
    </row>
    <row r="20" spans="1:7" ht="13.8">
      <c r="A20" s="35"/>
      <c r="B20" s="21"/>
      <c r="C20" s="34"/>
      <c r="D20" s="34"/>
      <c r="E20" s="34"/>
      <c r="F20" s="34"/>
      <c r="G20" s="34"/>
    </row>
    <row r="21" spans="1:7" ht="13.8">
      <c r="A21" s="29" t="s">
        <v>110</v>
      </c>
      <c r="B21" s="22"/>
      <c r="C21" s="22"/>
      <c r="D21" s="22"/>
      <c r="E21" s="22"/>
      <c r="F21" s="22"/>
      <c r="G21" s="22"/>
    </row>
    <row r="22" spans="1:7" ht="12.75">
      <c r="A22" s="22"/>
      <c r="B22" s="22"/>
      <c r="C22" s="22"/>
      <c r="D22" s="22"/>
      <c r="E22" s="22"/>
      <c r="F22" s="22"/>
      <c r="G22" s="22"/>
    </row>
    <row r="23" spans="1:11" ht="13.2" customHeight="1">
      <c r="A23" s="97" t="s">
        <v>0</v>
      </c>
      <c r="B23" s="97" t="s">
        <v>209</v>
      </c>
      <c r="C23" s="97" t="s">
        <v>210</v>
      </c>
      <c r="D23" s="93" t="s">
        <v>212</v>
      </c>
      <c r="E23" s="93" t="s">
        <v>213</v>
      </c>
      <c r="F23" s="93" t="s">
        <v>214</v>
      </c>
      <c r="G23" s="97" t="s">
        <v>131</v>
      </c>
      <c r="H23" s="106"/>
      <c r="I23" s="106"/>
      <c r="J23" s="106"/>
      <c r="K23" s="106"/>
    </row>
    <row r="24" spans="1:11" ht="12.75">
      <c r="A24" s="97"/>
      <c r="B24" s="97"/>
      <c r="C24" s="97"/>
      <c r="D24" s="94"/>
      <c r="E24" s="94"/>
      <c r="F24" s="94"/>
      <c r="G24" s="97"/>
      <c r="H24" s="107"/>
      <c r="I24" s="107"/>
      <c r="J24" s="107"/>
      <c r="K24" s="107"/>
    </row>
    <row r="25" spans="1:11" ht="12.75">
      <c r="A25" s="97"/>
      <c r="B25" s="97"/>
      <c r="C25" s="97"/>
      <c r="D25" s="95"/>
      <c r="E25" s="95"/>
      <c r="F25" s="95"/>
      <c r="G25" s="97"/>
      <c r="H25" s="108"/>
      <c r="I25" s="108"/>
      <c r="J25" s="108"/>
      <c r="K25" s="108"/>
    </row>
    <row r="26" spans="1:7" ht="12.75">
      <c r="A26" s="27">
        <v>1</v>
      </c>
      <c r="B26" s="12">
        <v>0.6354166666666666</v>
      </c>
      <c r="C26" s="12">
        <f aca="true" t="shared" si="1" ref="C26:G27">+B26+"0:10"</f>
        <v>0.642361111111111</v>
      </c>
      <c r="D26" s="12">
        <f t="shared" si="1"/>
        <v>0.6493055555555555</v>
      </c>
      <c r="E26" s="12">
        <f t="shared" si="1"/>
        <v>0.6562499999999999</v>
      </c>
      <c r="F26" s="12">
        <f t="shared" si="1"/>
        <v>0.6631944444444443</v>
      </c>
      <c r="G26" s="12">
        <f t="shared" si="1"/>
        <v>0.6701388888888887</v>
      </c>
    </row>
    <row r="27" spans="1:7" ht="12.75">
      <c r="A27" s="27">
        <v>2</v>
      </c>
      <c r="B27" s="12">
        <v>0.8125</v>
      </c>
      <c r="C27" s="12">
        <f t="shared" si="1"/>
        <v>0.8194444444444444</v>
      </c>
      <c r="D27" s="12">
        <f t="shared" si="1"/>
        <v>0.8263888888888888</v>
      </c>
      <c r="E27" s="12">
        <f t="shared" si="1"/>
        <v>0.8333333333333333</v>
      </c>
      <c r="F27" s="12">
        <f t="shared" si="1"/>
        <v>0.8402777777777777</v>
      </c>
      <c r="G27" s="12">
        <f t="shared" si="1"/>
        <v>0.8472222222222221</v>
      </c>
    </row>
    <row r="28" spans="1:7" ht="13.8">
      <c r="A28" s="21"/>
      <c r="B28" s="21"/>
      <c r="C28" s="21"/>
      <c r="D28" s="21"/>
      <c r="E28" s="21"/>
      <c r="F28" s="21"/>
      <c r="G28" s="21"/>
    </row>
    <row r="29" spans="1:7" ht="13.8">
      <c r="A29" s="28" t="s">
        <v>10</v>
      </c>
      <c r="B29" s="21"/>
      <c r="C29" s="21"/>
      <c r="D29" s="21"/>
      <c r="E29" s="21"/>
      <c r="F29" s="21"/>
      <c r="G29" s="21"/>
    </row>
    <row r="30" spans="1:7" ht="15" customHeight="1">
      <c r="A30" s="21"/>
      <c r="B30" s="21"/>
      <c r="C30" s="21"/>
      <c r="D30" s="21"/>
      <c r="E30" s="21"/>
      <c r="F30" s="21"/>
      <c r="G30" s="21"/>
    </row>
    <row r="31" spans="1:7" ht="15" customHeight="1">
      <c r="A31" s="100" t="s">
        <v>413</v>
      </c>
      <c r="B31" s="100"/>
      <c r="C31" s="100"/>
      <c r="D31" s="100"/>
      <c r="E31" s="100"/>
      <c r="F31" s="100"/>
      <c r="G31" s="100"/>
    </row>
    <row r="32" spans="1:7" ht="15" customHeight="1">
      <c r="A32" s="100"/>
      <c r="B32" s="100"/>
      <c r="C32" s="100"/>
      <c r="D32" s="100"/>
      <c r="E32" s="100"/>
      <c r="F32" s="100"/>
      <c r="G32" s="100"/>
    </row>
    <row r="33" spans="1:7" ht="15" customHeight="1">
      <c r="A33" s="100"/>
      <c r="B33" s="100"/>
      <c r="C33" s="100"/>
      <c r="D33" s="100"/>
      <c r="E33" s="100"/>
      <c r="F33" s="100"/>
      <c r="G33" s="100"/>
    </row>
  </sheetData>
  <mergeCells count="23">
    <mergeCell ref="J23:J25"/>
    <mergeCell ref="K23:K25"/>
    <mergeCell ref="E23:E25"/>
    <mergeCell ref="F23:F25"/>
    <mergeCell ref="G23:G25"/>
    <mergeCell ref="H23:H25"/>
    <mergeCell ref="I23:I25"/>
    <mergeCell ref="A31:G33"/>
    <mergeCell ref="J15:J17"/>
    <mergeCell ref="K15:K17"/>
    <mergeCell ref="G15:G17"/>
    <mergeCell ref="H15:H17"/>
    <mergeCell ref="I15:I17"/>
    <mergeCell ref="A15:A17"/>
    <mergeCell ref="B15:B17"/>
    <mergeCell ref="C15:C17"/>
    <mergeCell ref="D15:D17"/>
    <mergeCell ref="E15:E17"/>
    <mergeCell ref="F15:F17"/>
    <mergeCell ref="A23:A25"/>
    <mergeCell ref="B23:B25"/>
    <mergeCell ref="C23:C25"/>
    <mergeCell ref="D23:D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="80" zoomScaleSheetLayoutView="80" workbookViewId="0" topLeftCell="A17">
      <selection activeCell="B46" sqref="B46"/>
    </sheetView>
  </sheetViews>
  <sheetFormatPr defaultColWidth="11.421875" defaultRowHeight="12.75"/>
  <cols>
    <col min="1" max="1" width="28.28125" style="40" customWidth="1"/>
    <col min="2" max="4" width="11.28125" style="40" customWidth="1"/>
    <col min="5" max="5" width="13.140625" style="40" customWidth="1"/>
    <col min="6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722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7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238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11" ht="12.75" customHeight="1">
      <c r="A15" s="97" t="s">
        <v>0</v>
      </c>
      <c r="B15" s="97" t="s">
        <v>215</v>
      </c>
      <c r="C15" s="97" t="s">
        <v>216</v>
      </c>
      <c r="D15" s="97" t="s">
        <v>217</v>
      </c>
      <c r="E15" s="97" t="s">
        <v>218</v>
      </c>
      <c r="F15" s="97" t="s">
        <v>129</v>
      </c>
      <c r="G15" s="97" t="s">
        <v>131</v>
      </c>
      <c r="H15" s="106"/>
      <c r="I15" s="106"/>
      <c r="J15" s="106"/>
      <c r="K15" s="106"/>
    </row>
    <row r="16" spans="1:11" ht="12.75">
      <c r="A16" s="97"/>
      <c r="B16" s="97"/>
      <c r="C16" s="97"/>
      <c r="D16" s="97"/>
      <c r="E16" s="97"/>
      <c r="F16" s="97"/>
      <c r="G16" s="97"/>
      <c r="H16" s="107"/>
      <c r="I16" s="107"/>
      <c r="J16" s="107"/>
      <c r="K16" s="107"/>
    </row>
    <row r="17" spans="1:11" ht="12.75">
      <c r="A17" s="97"/>
      <c r="B17" s="97"/>
      <c r="C17" s="97"/>
      <c r="D17" s="97"/>
      <c r="E17" s="97"/>
      <c r="F17" s="97"/>
      <c r="G17" s="97"/>
      <c r="H17" s="108"/>
      <c r="I17" s="108"/>
      <c r="J17" s="108"/>
      <c r="K17" s="108"/>
    </row>
    <row r="18" spans="1:7" ht="12.75">
      <c r="A18" s="27">
        <v>1</v>
      </c>
      <c r="B18" s="12">
        <v>0.3298611111111111</v>
      </c>
      <c r="C18" s="12">
        <f>+B18+"0:10"</f>
        <v>0.3368055555555555</v>
      </c>
      <c r="D18" s="12">
        <f aca="true" t="shared" si="0" ref="D18:F18">+C18+"0:10"</f>
        <v>0.34374999999999994</v>
      </c>
      <c r="E18" s="12">
        <f t="shared" si="0"/>
        <v>0.35069444444444436</v>
      </c>
      <c r="F18" s="12">
        <f t="shared" si="0"/>
        <v>0.3576388888888888</v>
      </c>
      <c r="G18" s="12">
        <f>+F18+"0:20"</f>
        <v>0.3715277777777777</v>
      </c>
    </row>
    <row r="19" spans="1:7" ht="12.75">
      <c r="A19" s="27">
        <v>2</v>
      </c>
      <c r="B19" s="12">
        <v>0.5208333333333334</v>
      </c>
      <c r="C19" s="12">
        <f aca="true" t="shared" si="1" ref="C19:F21">+B19+"0:10"</f>
        <v>0.5277777777777778</v>
      </c>
      <c r="D19" s="12">
        <f t="shared" si="1"/>
        <v>0.5347222222222222</v>
      </c>
      <c r="E19" s="12">
        <f t="shared" si="1"/>
        <v>0.5416666666666666</v>
      </c>
      <c r="F19" s="12">
        <f t="shared" si="1"/>
        <v>0.548611111111111</v>
      </c>
      <c r="G19" s="12">
        <f aca="true" t="shared" si="2" ref="G19:G21">+F19+"0:20"</f>
        <v>0.5624999999999999</v>
      </c>
    </row>
    <row r="20" spans="1:7" ht="12.75">
      <c r="A20" s="27">
        <v>3</v>
      </c>
      <c r="B20" s="12">
        <v>0.638888888888889</v>
      </c>
      <c r="C20" s="12">
        <f t="shared" si="1"/>
        <v>0.6458333333333334</v>
      </c>
      <c r="D20" s="12">
        <f t="shared" si="1"/>
        <v>0.6527777777777778</v>
      </c>
      <c r="E20" s="12">
        <f t="shared" si="1"/>
        <v>0.6597222222222222</v>
      </c>
      <c r="F20" s="12">
        <f t="shared" si="1"/>
        <v>0.6666666666666666</v>
      </c>
      <c r="G20" s="12">
        <f t="shared" si="2"/>
        <v>0.6805555555555555</v>
      </c>
    </row>
    <row r="21" spans="1:7" ht="12.75">
      <c r="A21" s="27">
        <v>4</v>
      </c>
      <c r="B21" s="12">
        <v>0.75</v>
      </c>
      <c r="C21" s="12">
        <f t="shared" si="1"/>
        <v>0.7569444444444444</v>
      </c>
      <c r="D21" s="12">
        <f t="shared" si="1"/>
        <v>0.7638888888888888</v>
      </c>
      <c r="E21" s="12">
        <f t="shared" si="1"/>
        <v>0.7708333333333333</v>
      </c>
      <c r="F21" s="12">
        <f t="shared" si="1"/>
        <v>0.7777777777777777</v>
      </c>
      <c r="G21" s="12">
        <f t="shared" si="2"/>
        <v>0.7916666666666665</v>
      </c>
    </row>
    <row r="22" spans="2:7" ht="13.8">
      <c r="B22" s="21"/>
      <c r="C22" s="21"/>
      <c r="D22" s="21"/>
      <c r="E22" s="21"/>
      <c r="F22" s="21"/>
      <c r="G22" s="21"/>
    </row>
    <row r="23" spans="1:7" ht="13.8">
      <c r="A23" s="29" t="s">
        <v>110</v>
      </c>
      <c r="B23" s="22"/>
      <c r="C23" s="22"/>
      <c r="D23" s="22"/>
      <c r="E23" s="22"/>
      <c r="F23" s="22"/>
      <c r="G23" s="22"/>
    </row>
    <row r="24" spans="2:7" ht="12.75">
      <c r="B24" s="22"/>
      <c r="C24" s="22"/>
      <c r="D24" s="22"/>
      <c r="E24" s="22"/>
      <c r="F24" s="22"/>
      <c r="G24" s="22"/>
    </row>
    <row r="25" spans="1:11" ht="13.2" customHeight="1">
      <c r="A25" s="97" t="s">
        <v>0</v>
      </c>
      <c r="B25" s="97" t="s">
        <v>215</v>
      </c>
      <c r="C25" s="97" t="s">
        <v>216</v>
      </c>
      <c r="D25" s="97" t="s">
        <v>217</v>
      </c>
      <c r="E25" s="97" t="s">
        <v>218</v>
      </c>
      <c r="F25" s="97" t="s">
        <v>129</v>
      </c>
      <c r="G25" s="97" t="s">
        <v>131</v>
      </c>
      <c r="H25" s="106"/>
      <c r="I25" s="106"/>
      <c r="J25" s="106"/>
      <c r="K25" s="106"/>
    </row>
    <row r="26" spans="1:11" ht="12.75">
      <c r="A26" s="97"/>
      <c r="B26" s="97"/>
      <c r="C26" s="97"/>
      <c r="D26" s="97"/>
      <c r="E26" s="97"/>
      <c r="F26" s="97"/>
      <c r="G26" s="97"/>
      <c r="H26" s="107"/>
      <c r="I26" s="107"/>
      <c r="J26" s="107"/>
      <c r="K26" s="107"/>
    </row>
    <row r="27" spans="1:11" ht="12.75">
      <c r="A27" s="97"/>
      <c r="B27" s="97"/>
      <c r="C27" s="97"/>
      <c r="D27" s="97"/>
      <c r="E27" s="97"/>
      <c r="F27" s="97"/>
      <c r="G27" s="97"/>
      <c r="H27" s="108"/>
      <c r="I27" s="108"/>
      <c r="J27" s="108"/>
      <c r="K27" s="108"/>
    </row>
    <row r="28" spans="1:7" ht="12.75">
      <c r="A28" s="27">
        <v>1</v>
      </c>
      <c r="B28" s="12">
        <v>0.3298611111111111</v>
      </c>
      <c r="C28" s="12">
        <f>+B28+"0:10"</f>
        <v>0.3368055555555555</v>
      </c>
      <c r="D28" s="12">
        <f aca="true" t="shared" si="3" ref="D28:F28">+C28+"0:10"</f>
        <v>0.34374999999999994</v>
      </c>
      <c r="E28" s="12">
        <f t="shared" si="3"/>
        <v>0.35069444444444436</v>
      </c>
      <c r="F28" s="12">
        <f t="shared" si="3"/>
        <v>0.3576388888888888</v>
      </c>
      <c r="G28" s="12">
        <f>+F28+"0:20"</f>
        <v>0.3715277777777777</v>
      </c>
    </row>
    <row r="29" spans="1:7" ht="12.75">
      <c r="A29" s="27">
        <v>2</v>
      </c>
      <c r="B29" s="12">
        <v>0.5208333333333334</v>
      </c>
      <c r="C29" s="12">
        <f aca="true" t="shared" si="4" ref="C29:F31">+B29+"0:10"</f>
        <v>0.5277777777777778</v>
      </c>
      <c r="D29" s="12">
        <f t="shared" si="4"/>
        <v>0.5347222222222222</v>
      </c>
      <c r="E29" s="12">
        <f t="shared" si="4"/>
        <v>0.5416666666666666</v>
      </c>
      <c r="F29" s="12">
        <f t="shared" si="4"/>
        <v>0.548611111111111</v>
      </c>
      <c r="G29" s="12">
        <f aca="true" t="shared" si="5" ref="G29:G31">+F29+"0:20"</f>
        <v>0.5624999999999999</v>
      </c>
    </row>
    <row r="30" spans="1:7" ht="12.75">
      <c r="A30" s="27">
        <v>3</v>
      </c>
      <c r="B30" s="12">
        <v>0.638888888888889</v>
      </c>
      <c r="C30" s="12">
        <f t="shared" si="4"/>
        <v>0.6458333333333334</v>
      </c>
      <c r="D30" s="12">
        <f t="shared" si="4"/>
        <v>0.6527777777777778</v>
      </c>
      <c r="E30" s="12">
        <f t="shared" si="4"/>
        <v>0.6597222222222222</v>
      </c>
      <c r="F30" s="12">
        <f t="shared" si="4"/>
        <v>0.6666666666666666</v>
      </c>
      <c r="G30" s="12">
        <f t="shared" si="5"/>
        <v>0.6805555555555555</v>
      </c>
    </row>
    <row r="31" spans="1:7" ht="12.75">
      <c r="A31" s="27">
        <v>4</v>
      </c>
      <c r="B31" s="12">
        <v>0.75</v>
      </c>
      <c r="C31" s="12">
        <f t="shared" si="4"/>
        <v>0.7569444444444444</v>
      </c>
      <c r="D31" s="12">
        <f t="shared" si="4"/>
        <v>0.7638888888888888</v>
      </c>
      <c r="E31" s="12">
        <f t="shared" si="4"/>
        <v>0.7708333333333333</v>
      </c>
      <c r="F31" s="12">
        <f t="shared" si="4"/>
        <v>0.7777777777777777</v>
      </c>
      <c r="G31" s="12">
        <f t="shared" si="5"/>
        <v>0.7916666666666665</v>
      </c>
    </row>
    <row r="32" spans="1:7" ht="13.8">
      <c r="A32" s="28"/>
      <c r="B32" s="21"/>
      <c r="C32" s="21"/>
      <c r="D32" s="21"/>
      <c r="E32" s="21"/>
      <c r="F32" s="21"/>
      <c r="G32" s="21"/>
    </row>
    <row r="33" spans="1:7" ht="13.8">
      <c r="A33" s="21"/>
      <c r="B33" s="21"/>
      <c r="C33" s="21"/>
      <c r="D33" s="21"/>
      <c r="E33" s="21"/>
      <c r="F33" s="21"/>
      <c r="G33" s="21"/>
    </row>
    <row r="34" spans="1:7" ht="13.8">
      <c r="A34" s="28" t="s">
        <v>10</v>
      </c>
      <c r="B34" s="21"/>
      <c r="C34" s="21"/>
      <c r="D34" s="21"/>
      <c r="E34" s="21"/>
      <c r="F34" s="21"/>
      <c r="G34" s="21"/>
    </row>
    <row r="35" spans="1:7" ht="15" customHeight="1">
      <c r="A35" s="21"/>
      <c r="B35" s="21"/>
      <c r="C35" s="21"/>
      <c r="D35" s="21"/>
      <c r="E35" s="21"/>
      <c r="F35" s="21"/>
      <c r="G35" s="21"/>
    </row>
    <row r="36" spans="1:7" ht="15" customHeight="1">
      <c r="A36" s="100" t="s">
        <v>482</v>
      </c>
      <c r="B36" s="100"/>
      <c r="C36" s="100"/>
      <c r="D36" s="100"/>
      <c r="E36" s="100"/>
      <c r="F36" s="100"/>
      <c r="G36" s="100"/>
    </row>
    <row r="37" spans="1:7" ht="15" customHeight="1">
      <c r="A37" s="100"/>
      <c r="B37" s="100"/>
      <c r="C37" s="100"/>
      <c r="D37" s="100"/>
      <c r="E37" s="100"/>
      <c r="F37" s="100"/>
      <c r="G37" s="100"/>
    </row>
    <row r="38" spans="1:7" ht="15" customHeight="1">
      <c r="A38" s="100"/>
      <c r="B38" s="100"/>
      <c r="C38" s="100"/>
      <c r="D38" s="100"/>
      <c r="E38" s="100"/>
      <c r="F38" s="100"/>
      <c r="G38" s="100"/>
    </row>
    <row r="39" spans="1:7" ht="12.75">
      <c r="A39" s="100"/>
      <c r="B39" s="100"/>
      <c r="C39" s="100"/>
      <c r="D39" s="100"/>
      <c r="E39" s="100"/>
      <c r="F39" s="100"/>
      <c r="G39" s="100"/>
    </row>
  </sheetData>
  <mergeCells count="23">
    <mergeCell ref="K15:K17"/>
    <mergeCell ref="K25:K27"/>
    <mergeCell ref="F25:F27"/>
    <mergeCell ref="G25:G27"/>
    <mergeCell ref="A36:G39"/>
    <mergeCell ref="H25:H27"/>
    <mergeCell ref="I25:I27"/>
    <mergeCell ref="J25:J27"/>
    <mergeCell ref="A25:A27"/>
    <mergeCell ref="B25:B27"/>
    <mergeCell ref="C25:C27"/>
    <mergeCell ref="D25:D27"/>
    <mergeCell ref="E25:E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3" width="11.28125" style="40" customWidth="1"/>
    <col min="4" max="4" width="13.421875" style="40" customWidth="1"/>
    <col min="5" max="6" width="11.28125" style="40" customWidth="1"/>
    <col min="7" max="7" width="23.00390625" style="40" customWidth="1"/>
    <col min="8" max="8" width="25.421875" style="40" customWidth="1"/>
    <col min="9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722</v>
      </c>
      <c r="C5" s="31"/>
      <c r="D5" s="31"/>
      <c r="E5" s="31"/>
      <c r="F5" s="31"/>
    </row>
    <row r="6" spans="1:6" ht="13.8">
      <c r="A6" s="35" t="s">
        <v>11</v>
      </c>
      <c r="B6" s="69" t="s">
        <v>24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6" ht="13.8">
      <c r="A8" s="35" t="s">
        <v>5</v>
      </c>
      <c r="B8" s="21" t="s">
        <v>85</v>
      </c>
      <c r="C8" s="21"/>
      <c r="D8" s="21"/>
      <c r="E8" s="21"/>
      <c r="F8" s="21"/>
    </row>
    <row r="9" spans="1:6" ht="13.8">
      <c r="A9" s="35" t="s">
        <v>4</v>
      </c>
      <c r="B9" s="21" t="s">
        <v>245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6" ht="13.8">
      <c r="A11" s="35" t="s">
        <v>12</v>
      </c>
      <c r="B11" s="21" t="s">
        <v>17</v>
      </c>
      <c r="C11" s="21"/>
      <c r="D11" s="31"/>
      <c r="E11" s="31"/>
      <c r="F11" s="31"/>
    </row>
    <row r="12" spans="1:6" ht="13.8">
      <c r="A12" s="35"/>
      <c r="B12" s="21"/>
      <c r="C12" s="34"/>
      <c r="D12" s="34"/>
      <c r="E12" s="34"/>
      <c r="F12" s="34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6" ht="12.75">
      <c r="A14" s="22"/>
      <c r="B14" s="22"/>
      <c r="C14" s="22"/>
      <c r="D14" s="22"/>
      <c r="E14" s="22"/>
      <c r="F14" s="22"/>
    </row>
    <row r="15" spans="1:10" ht="14.25" customHeight="1">
      <c r="A15" s="97" t="s">
        <v>0</v>
      </c>
      <c r="B15" s="97" t="s">
        <v>242</v>
      </c>
      <c r="C15" s="97" t="s">
        <v>217</v>
      </c>
      <c r="D15" s="97" t="s">
        <v>219</v>
      </c>
      <c r="E15" s="97" t="s">
        <v>129</v>
      </c>
      <c r="F15" s="22"/>
      <c r="I15" s="106"/>
      <c r="J15" s="106"/>
    </row>
    <row r="16" spans="1:10" ht="12.75">
      <c r="A16" s="97"/>
      <c r="B16" s="97"/>
      <c r="C16" s="97"/>
      <c r="D16" s="97"/>
      <c r="E16" s="97"/>
      <c r="F16" s="22"/>
      <c r="I16" s="107"/>
      <c r="J16" s="107"/>
    </row>
    <row r="17" spans="1:10" ht="12.75">
      <c r="A17" s="97"/>
      <c r="B17" s="97"/>
      <c r="C17" s="97"/>
      <c r="D17" s="97"/>
      <c r="E17" s="97"/>
      <c r="F17" s="22"/>
      <c r="I17" s="108"/>
      <c r="J17" s="108"/>
    </row>
    <row r="18" spans="1:6" ht="12.75">
      <c r="A18" s="27">
        <v>1</v>
      </c>
      <c r="B18" s="12">
        <v>0.24305555555555555</v>
      </c>
      <c r="C18" s="12">
        <f aca="true" t="shared" si="0" ref="C18:E18">+B18+"0:10"</f>
        <v>0.25</v>
      </c>
      <c r="D18" s="12">
        <f t="shared" si="0"/>
        <v>0.2569444444444444</v>
      </c>
      <c r="E18" s="12">
        <f t="shared" si="0"/>
        <v>0.26388888888888884</v>
      </c>
      <c r="F18" s="22"/>
    </row>
    <row r="19" spans="1:6" ht="13.8">
      <c r="A19" s="28"/>
      <c r="B19" s="21"/>
      <c r="C19" s="21"/>
      <c r="D19" s="21"/>
      <c r="E19" s="21"/>
      <c r="F19" s="22"/>
    </row>
    <row r="20" spans="1:6" ht="13.8">
      <c r="A20" s="21"/>
      <c r="B20" s="21"/>
      <c r="C20" s="21"/>
      <c r="D20" s="21"/>
      <c r="E20" s="21"/>
      <c r="F20" s="21"/>
    </row>
    <row r="21" spans="1:6" ht="13.8">
      <c r="A21" s="28" t="s">
        <v>10</v>
      </c>
      <c r="B21" s="21"/>
      <c r="C21" s="21"/>
      <c r="D21" s="21"/>
      <c r="E21" s="21"/>
      <c r="F21" s="21"/>
    </row>
    <row r="22" spans="1:6" ht="15" customHeight="1">
      <c r="A22" s="21"/>
      <c r="B22" s="21"/>
      <c r="C22" s="21"/>
      <c r="D22" s="21"/>
      <c r="E22" s="21"/>
      <c r="F22" s="21"/>
    </row>
    <row r="23" spans="1:6" ht="15" customHeight="1">
      <c r="A23" s="100" t="s">
        <v>412</v>
      </c>
      <c r="B23" s="100"/>
      <c r="C23" s="100"/>
      <c r="D23" s="100"/>
      <c r="E23" s="100"/>
      <c r="F23" s="100"/>
    </row>
    <row r="24" spans="1:6" ht="15" customHeight="1">
      <c r="A24" s="100"/>
      <c r="B24" s="100"/>
      <c r="C24" s="100"/>
      <c r="D24" s="100"/>
      <c r="E24" s="100"/>
      <c r="F24" s="100"/>
    </row>
    <row r="25" spans="1:6" ht="15" customHeight="1">
      <c r="A25" s="100"/>
      <c r="B25" s="100"/>
      <c r="C25" s="100"/>
      <c r="D25" s="100"/>
      <c r="E25" s="100"/>
      <c r="F25" s="100"/>
    </row>
  </sheetData>
  <mergeCells count="8">
    <mergeCell ref="A23:F25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5" width="11.28125" style="40" customWidth="1"/>
    <col min="6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722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19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86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11" ht="12.75" customHeight="1">
      <c r="A15" s="97" t="s">
        <v>0</v>
      </c>
      <c r="B15" s="97" t="s">
        <v>131</v>
      </c>
      <c r="C15" s="97" t="s">
        <v>129</v>
      </c>
      <c r="D15" s="97" t="s">
        <v>218</v>
      </c>
      <c r="E15" s="97" t="s">
        <v>217</v>
      </c>
      <c r="F15" s="97" t="s">
        <v>243</v>
      </c>
      <c r="G15" s="97" t="s">
        <v>215</v>
      </c>
      <c r="H15" s="106"/>
      <c r="I15" s="106"/>
      <c r="J15" s="106"/>
      <c r="K15" s="106"/>
    </row>
    <row r="16" spans="1:11" ht="12.75">
      <c r="A16" s="97"/>
      <c r="B16" s="97"/>
      <c r="C16" s="97"/>
      <c r="D16" s="97"/>
      <c r="E16" s="97"/>
      <c r="F16" s="97"/>
      <c r="G16" s="97"/>
      <c r="H16" s="107"/>
      <c r="I16" s="107"/>
      <c r="J16" s="107"/>
      <c r="K16" s="107"/>
    </row>
    <row r="17" spans="1:11" ht="12.75">
      <c r="A17" s="97"/>
      <c r="B17" s="97"/>
      <c r="C17" s="97"/>
      <c r="D17" s="97"/>
      <c r="E17" s="97"/>
      <c r="F17" s="97"/>
      <c r="G17" s="97"/>
      <c r="H17" s="108"/>
      <c r="I17" s="108"/>
      <c r="J17" s="108"/>
      <c r="K17" s="108"/>
    </row>
    <row r="18" spans="1:7" ht="12.75">
      <c r="A18" s="27">
        <v>1</v>
      </c>
      <c r="B18" s="12">
        <v>0.28125</v>
      </c>
      <c r="C18" s="12">
        <f aca="true" t="shared" si="0" ref="C18:G18">+B18+"0:10"</f>
        <v>0.2881944444444444</v>
      </c>
      <c r="D18" s="12">
        <f>+C18+"0:20"</f>
        <v>0.3020833333333333</v>
      </c>
      <c r="E18" s="12">
        <f>+D18+"0:20"</f>
        <v>0.3159722222222222</v>
      </c>
      <c r="F18" s="12">
        <f t="shared" si="0"/>
        <v>0.32291666666666663</v>
      </c>
      <c r="G18" s="12">
        <f t="shared" si="0"/>
        <v>0.32986111111111105</v>
      </c>
    </row>
    <row r="19" spans="1:7" ht="13.8">
      <c r="A19" s="28"/>
      <c r="B19" s="21"/>
      <c r="C19" s="21"/>
      <c r="D19" s="21"/>
      <c r="E19" s="21"/>
      <c r="F19" s="21"/>
      <c r="G19" s="21"/>
    </row>
    <row r="20" spans="1:7" ht="13.8">
      <c r="A20" s="21"/>
      <c r="B20" s="21"/>
      <c r="C20" s="21"/>
      <c r="D20" s="21"/>
      <c r="E20" s="21"/>
      <c r="F20" s="21"/>
      <c r="G20" s="21"/>
    </row>
    <row r="21" spans="1:7" ht="13.8">
      <c r="A21" s="28" t="s">
        <v>10</v>
      </c>
      <c r="B21" s="21"/>
      <c r="C21" s="21"/>
      <c r="D21" s="21"/>
      <c r="E21" s="21"/>
      <c r="F21" s="21"/>
      <c r="G21" s="21"/>
    </row>
    <row r="22" spans="1:7" ht="15" customHeight="1">
      <c r="A22" s="21"/>
      <c r="B22" s="21"/>
      <c r="C22" s="21"/>
      <c r="D22" s="21"/>
      <c r="E22" s="21"/>
      <c r="F22" s="21"/>
      <c r="G22" s="21"/>
    </row>
    <row r="23" spans="1:7" ht="15" customHeight="1">
      <c r="A23" s="100" t="s">
        <v>411</v>
      </c>
      <c r="B23" s="100"/>
      <c r="C23" s="100"/>
      <c r="D23" s="100"/>
      <c r="E23" s="100"/>
      <c r="F23" s="100"/>
      <c r="G23" s="100"/>
    </row>
    <row r="24" spans="1:7" ht="15" customHeight="1">
      <c r="A24" s="100"/>
      <c r="B24" s="100"/>
      <c r="C24" s="100"/>
      <c r="D24" s="100"/>
      <c r="E24" s="100"/>
      <c r="F24" s="100"/>
      <c r="G24" s="100"/>
    </row>
    <row r="25" spans="1:7" ht="15" customHeight="1">
      <c r="A25" s="100"/>
      <c r="B25" s="100"/>
      <c r="C25" s="100"/>
      <c r="D25" s="100"/>
      <c r="E25" s="100"/>
      <c r="F25" s="100"/>
      <c r="G25" s="100"/>
    </row>
    <row r="26" spans="1:7" ht="12.75">
      <c r="A26" s="100"/>
      <c r="B26" s="100"/>
      <c r="C26" s="100"/>
      <c r="D26" s="100"/>
      <c r="E26" s="100"/>
      <c r="F26" s="100"/>
      <c r="G26" s="100"/>
    </row>
    <row r="27" spans="1:7" ht="12.75">
      <c r="A27" s="100"/>
      <c r="B27" s="100"/>
      <c r="C27" s="100"/>
      <c r="D27" s="100"/>
      <c r="E27" s="100"/>
      <c r="F27" s="100"/>
      <c r="G27" s="100"/>
    </row>
  </sheetData>
  <mergeCells count="12">
    <mergeCell ref="K15:K17"/>
    <mergeCell ref="F15:F17"/>
    <mergeCell ref="G15:G17"/>
    <mergeCell ref="A23:G2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3.00390625" style="40" customWidth="1"/>
    <col min="4" max="4" width="11.28125" style="40" customWidth="1"/>
    <col min="5" max="5" width="13.00390625" style="40" customWidth="1"/>
    <col min="6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722</v>
      </c>
      <c r="C5" s="31"/>
      <c r="D5" s="31"/>
      <c r="E5" s="31"/>
      <c r="F5" s="31"/>
    </row>
    <row r="6" spans="1:6" ht="13.8">
      <c r="A6" s="35" t="s">
        <v>11</v>
      </c>
      <c r="B6" s="69" t="s">
        <v>20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6" ht="13.8">
      <c r="A8" s="35" t="s">
        <v>5</v>
      </c>
      <c r="B8" s="21" t="s">
        <v>244</v>
      </c>
      <c r="C8" s="21"/>
      <c r="D8" s="21"/>
      <c r="E8" s="21"/>
      <c r="F8" s="21"/>
    </row>
    <row r="9" spans="1:6" ht="13.8">
      <c r="A9" s="35" t="s">
        <v>4</v>
      </c>
      <c r="B9" s="21" t="s">
        <v>245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6" ht="13.8">
      <c r="A11" s="35" t="s">
        <v>12</v>
      </c>
      <c r="B11" s="21" t="s">
        <v>17</v>
      </c>
      <c r="C11" s="21"/>
      <c r="D11" s="31"/>
      <c r="E11" s="31"/>
      <c r="F11" s="31"/>
    </row>
    <row r="12" spans="1:6" ht="13.8">
      <c r="A12" s="35"/>
      <c r="B12" s="21"/>
      <c r="C12" s="34"/>
      <c r="D12" s="34"/>
      <c r="E12" s="34"/>
      <c r="F12" s="34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6" ht="12.75">
      <c r="A14" s="22"/>
      <c r="B14" s="22"/>
      <c r="C14" s="22"/>
      <c r="D14" s="22"/>
      <c r="E14" s="22"/>
      <c r="F14" s="22"/>
    </row>
    <row r="15" spans="1:11" ht="12.75" customHeight="1">
      <c r="A15" s="97" t="s">
        <v>0</v>
      </c>
      <c r="B15" s="97" t="s">
        <v>129</v>
      </c>
      <c r="C15" s="97" t="s">
        <v>218</v>
      </c>
      <c r="D15" s="97" t="s">
        <v>217</v>
      </c>
      <c r="E15" s="97" t="s">
        <v>216</v>
      </c>
      <c r="F15" s="97" t="s">
        <v>215</v>
      </c>
      <c r="G15" s="106"/>
      <c r="H15" s="106"/>
      <c r="I15" s="106"/>
      <c r="J15" s="106"/>
      <c r="K15" s="106"/>
    </row>
    <row r="16" spans="1:11" ht="12.75">
      <c r="A16" s="97"/>
      <c r="B16" s="97"/>
      <c r="C16" s="97"/>
      <c r="D16" s="97"/>
      <c r="E16" s="97"/>
      <c r="F16" s="97"/>
      <c r="G16" s="107"/>
      <c r="H16" s="107"/>
      <c r="I16" s="107"/>
      <c r="J16" s="107"/>
      <c r="K16" s="107"/>
    </row>
    <row r="17" spans="1:11" ht="12.75">
      <c r="A17" s="97"/>
      <c r="B17" s="97"/>
      <c r="C17" s="97"/>
      <c r="D17" s="97"/>
      <c r="E17" s="97"/>
      <c r="F17" s="97"/>
      <c r="G17" s="108"/>
      <c r="H17" s="108"/>
      <c r="I17" s="108"/>
      <c r="J17" s="108"/>
      <c r="K17" s="108"/>
    </row>
    <row r="18" spans="1:6" ht="12.75">
      <c r="A18" s="27">
        <v>1</v>
      </c>
      <c r="B18" s="12">
        <v>0.46875</v>
      </c>
      <c r="C18" s="12">
        <f>+B18+"0:20"</f>
        <v>0.4826388888888889</v>
      </c>
      <c r="D18" s="12">
        <f>+C18+"0:20"</f>
        <v>0.4965277777777778</v>
      </c>
      <c r="E18" s="12">
        <f aca="true" t="shared" si="0" ref="E18:F21">+D18+"0:10"</f>
        <v>0.5034722222222222</v>
      </c>
      <c r="F18" s="12">
        <f t="shared" si="0"/>
        <v>0.5104166666666666</v>
      </c>
    </row>
    <row r="19" spans="1:6" ht="12.75">
      <c r="A19" s="27">
        <v>2</v>
      </c>
      <c r="B19" s="12">
        <v>0.5902777777777778</v>
      </c>
      <c r="C19" s="12">
        <f aca="true" t="shared" si="1" ref="C19:D21">+B19+"0:20"</f>
        <v>0.6041666666666666</v>
      </c>
      <c r="D19" s="12">
        <f t="shared" si="1"/>
        <v>0.6180555555555555</v>
      </c>
      <c r="E19" s="12">
        <f t="shared" si="0"/>
        <v>0.6249999999999999</v>
      </c>
      <c r="F19" s="12">
        <f t="shared" si="0"/>
        <v>0.6319444444444443</v>
      </c>
    </row>
    <row r="20" spans="1:6" ht="12.75">
      <c r="A20" s="27">
        <v>3</v>
      </c>
      <c r="B20" s="12">
        <v>0.7013888888888888</v>
      </c>
      <c r="C20" s="12">
        <f t="shared" si="1"/>
        <v>0.7152777777777777</v>
      </c>
      <c r="D20" s="12">
        <f t="shared" si="1"/>
        <v>0.7291666666666665</v>
      </c>
      <c r="E20" s="12">
        <f t="shared" si="0"/>
        <v>0.7361111111111109</v>
      </c>
      <c r="F20" s="12">
        <f t="shared" si="0"/>
        <v>0.7430555555555554</v>
      </c>
    </row>
    <row r="21" spans="1:6" ht="12.75">
      <c r="A21" s="27">
        <v>4</v>
      </c>
      <c r="B21" s="12">
        <v>0.8368055555555555</v>
      </c>
      <c r="C21" s="12">
        <f t="shared" si="1"/>
        <v>0.8506944444444443</v>
      </c>
      <c r="D21" s="12">
        <f t="shared" si="1"/>
        <v>0.8645833333333331</v>
      </c>
      <c r="E21" s="12">
        <f t="shared" si="0"/>
        <v>0.8715277777777776</v>
      </c>
      <c r="F21" s="12">
        <f t="shared" si="0"/>
        <v>0.878472222222222</v>
      </c>
    </row>
    <row r="22" spans="2:6" ht="13.8">
      <c r="B22" s="21"/>
      <c r="C22" s="21"/>
      <c r="D22" s="21"/>
      <c r="E22" s="21"/>
      <c r="F22" s="21"/>
    </row>
    <row r="23" spans="1:6" ht="13.8">
      <c r="A23" s="29" t="s">
        <v>110</v>
      </c>
      <c r="B23" s="22"/>
      <c r="C23" s="22"/>
      <c r="D23" s="22"/>
      <c r="E23" s="22"/>
      <c r="F23" s="22"/>
    </row>
    <row r="24" spans="2:6" ht="12.75">
      <c r="B24" s="22"/>
      <c r="C24" s="22"/>
      <c r="D24" s="22"/>
      <c r="E24" s="22"/>
      <c r="F24" s="22"/>
    </row>
    <row r="25" spans="1:11" ht="13.2" customHeight="1">
      <c r="A25" s="97" t="s">
        <v>0</v>
      </c>
      <c r="B25" s="97" t="s">
        <v>129</v>
      </c>
      <c r="C25" s="97" t="s">
        <v>218</v>
      </c>
      <c r="D25" s="97" t="s">
        <v>217</v>
      </c>
      <c r="E25" s="97" t="s">
        <v>216</v>
      </c>
      <c r="F25" s="97" t="s">
        <v>215</v>
      </c>
      <c r="G25" s="106"/>
      <c r="H25" s="106"/>
      <c r="I25" s="106"/>
      <c r="J25" s="106"/>
      <c r="K25" s="106"/>
    </row>
    <row r="26" spans="1:11" ht="12.75">
      <c r="A26" s="97"/>
      <c r="B26" s="97"/>
      <c r="C26" s="97"/>
      <c r="D26" s="97"/>
      <c r="E26" s="97"/>
      <c r="F26" s="97"/>
      <c r="G26" s="107"/>
      <c r="H26" s="107"/>
      <c r="I26" s="107"/>
      <c r="J26" s="107"/>
      <c r="K26" s="107"/>
    </row>
    <row r="27" spans="1:11" ht="12.75">
      <c r="A27" s="97"/>
      <c r="B27" s="97"/>
      <c r="C27" s="97"/>
      <c r="D27" s="97"/>
      <c r="E27" s="97"/>
      <c r="F27" s="97"/>
      <c r="G27" s="108"/>
      <c r="H27" s="108"/>
      <c r="I27" s="108"/>
      <c r="J27" s="108"/>
      <c r="K27" s="108"/>
    </row>
    <row r="28" spans="1:6" ht="12.75">
      <c r="A28" s="27">
        <v>1</v>
      </c>
      <c r="B28" s="12">
        <v>0.46875</v>
      </c>
      <c r="C28" s="12">
        <f>+B28+"0:20"</f>
        <v>0.4826388888888889</v>
      </c>
      <c r="D28" s="12">
        <f>+C28+"0:20"</f>
        <v>0.4965277777777778</v>
      </c>
      <c r="E28" s="12">
        <f aca="true" t="shared" si="2" ref="E28:F31">+D28+"0:10"</f>
        <v>0.5034722222222222</v>
      </c>
      <c r="F28" s="12">
        <f t="shared" si="2"/>
        <v>0.5104166666666666</v>
      </c>
    </row>
    <row r="29" spans="1:6" ht="12.75">
      <c r="A29" s="27">
        <v>2</v>
      </c>
      <c r="B29" s="12">
        <v>0.5902777777777778</v>
      </c>
      <c r="C29" s="12">
        <f aca="true" t="shared" si="3" ref="C29:D31">+B29+"0:20"</f>
        <v>0.6041666666666666</v>
      </c>
      <c r="D29" s="12">
        <f t="shared" si="3"/>
        <v>0.6180555555555555</v>
      </c>
      <c r="E29" s="12">
        <f t="shared" si="2"/>
        <v>0.6249999999999999</v>
      </c>
      <c r="F29" s="12">
        <f t="shared" si="2"/>
        <v>0.6319444444444443</v>
      </c>
    </row>
    <row r="30" spans="1:6" ht="12.75">
      <c r="A30" s="27">
        <v>3</v>
      </c>
      <c r="B30" s="12">
        <v>0.7013888888888888</v>
      </c>
      <c r="C30" s="12">
        <f t="shared" si="3"/>
        <v>0.7152777777777777</v>
      </c>
      <c r="D30" s="12">
        <f t="shared" si="3"/>
        <v>0.7291666666666665</v>
      </c>
      <c r="E30" s="12">
        <f t="shared" si="2"/>
        <v>0.7361111111111109</v>
      </c>
      <c r="F30" s="12">
        <f t="shared" si="2"/>
        <v>0.7430555555555554</v>
      </c>
    </row>
    <row r="31" spans="1:6" ht="12.75">
      <c r="A31" s="27">
        <v>4</v>
      </c>
      <c r="B31" s="12">
        <v>0.8368055555555555</v>
      </c>
      <c r="C31" s="12">
        <f t="shared" si="3"/>
        <v>0.8506944444444443</v>
      </c>
      <c r="D31" s="12">
        <f t="shared" si="3"/>
        <v>0.8645833333333331</v>
      </c>
      <c r="E31" s="12">
        <f t="shared" si="2"/>
        <v>0.8715277777777776</v>
      </c>
      <c r="F31" s="12">
        <f t="shared" si="2"/>
        <v>0.878472222222222</v>
      </c>
    </row>
    <row r="32" spans="1:6" ht="13.8">
      <c r="A32" s="28"/>
      <c r="B32" s="21"/>
      <c r="C32" s="21"/>
      <c r="D32" s="21"/>
      <c r="E32" s="21"/>
      <c r="F32" s="21"/>
    </row>
    <row r="33" spans="1:6" ht="13.8">
      <c r="A33" s="21"/>
      <c r="B33" s="21"/>
      <c r="C33" s="21"/>
      <c r="D33" s="21"/>
      <c r="E33" s="21"/>
      <c r="F33" s="21"/>
    </row>
    <row r="34" spans="1:6" ht="13.8">
      <c r="A34" s="28" t="s">
        <v>10</v>
      </c>
      <c r="B34" s="21"/>
      <c r="C34" s="21"/>
      <c r="D34" s="21"/>
      <c r="E34" s="21"/>
      <c r="F34" s="21"/>
    </row>
    <row r="35" spans="1:6" ht="15" customHeight="1">
      <c r="A35" s="21"/>
      <c r="B35" s="21"/>
      <c r="C35" s="21"/>
      <c r="D35" s="21"/>
      <c r="E35" s="21"/>
      <c r="F35" s="21"/>
    </row>
    <row r="36" spans="1:6" ht="15" customHeight="1">
      <c r="A36" s="100" t="s">
        <v>410</v>
      </c>
      <c r="B36" s="100"/>
      <c r="C36" s="100"/>
      <c r="D36" s="100"/>
      <c r="E36" s="100"/>
      <c r="F36" s="100"/>
    </row>
    <row r="37" spans="1:6" ht="15" customHeight="1">
      <c r="A37" s="100"/>
      <c r="B37" s="100"/>
      <c r="C37" s="100"/>
      <c r="D37" s="100"/>
      <c r="E37" s="100"/>
      <c r="F37" s="100"/>
    </row>
    <row r="38" spans="1:6" ht="15" customHeight="1">
      <c r="A38" s="100"/>
      <c r="B38" s="100"/>
      <c r="C38" s="100"/>
      <c r="D38" s="100"/>
      <c r="E38" s="100"/>
      <c r="F38" s="100"/>
    </row>
  </sheetData>
  <mergeCells count="23">
    <mergeCell ref="K15:K17"/>
    <mergeCell ref="K25:K27"/>
    <mergeCell ref="F25:F27"/>
    <mergeCell ref="A36:F38"/>
    <mergeCell ref="G25:G27"/>
    <mergeCell ref="H25:H27"/>
    <mergeCell ref="I25:I27"/>
    <mergeCell ref="J25:J27"/>
    <mergeCell ref="A25:A27"/>
    <mergeCell ref="B25:B27"/>
    <mergeCell ref="C25:C27"/>
    <mergeCell ref="D25:D27"/>
    <mergeCell ref="E25:E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6" max="16383" man="1"/>
  </colBreaks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80" zoomScaleSheetLayoutView="80" workbookViewId="0" topLeftCell="A33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723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7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87</v>
      </c>
      <c r="C8" s="21"/>
      <c r="D8" s="21"/>
      <c r="E8" s="21"/>
      <c r="F8" s="21"/>
      <c r="G8" s="21"/>
    </row>
    <row r="9" spans="1:25" ht="13.8">
      <c r="A9" s="35" t="s">
        <v>4</v>
      </c>
      <c r="B9" s="21" t="s">
        <v>245</v>
      </c>
      <c r="C9" s="21"/>
      <c r="D9" s="21"/>
      <c r="E9" s="21"/>
      <c r="F9" s="2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3.8">
      <c r="A12" s="35"/>
      <c r="B12" s="21"/>
      <c r="C12" s="34"/>
      <c r="D12" s="34"/>
      <c r="E12" s="34"/>
      <c r="F12" s="34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3.8">
      <c r="A13" s="29" t="s">
        <v>108</v>
      </c>
      <c r="B13" s="22"/>
      <c r="C13" s="22"/>
      <c r="D13" s="22"/>
      <c r="E13" s="22"/>
      <c r="F13" s="2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3.8">
      <c r="A14" s="22"/>
      <c r="B14" s="22"/>
      <c r="C14" s="22"/>
      <c r="D14" s="22"/>
      <c r="E14" s="22"/>
      <c r="F14" s="2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2.75" customHeight="1">
      <c r="A15" s="97" t="s">
        <v>0</v>
      </c>
      <c r="B15" s="97" t="s">
        <v>168</v>
      </c>
      <c r="C15" s="97" t="s">
        <v>220</v>
      </c>
      <c r="D15" s="97" t="s">
        <v>221</v>
      </c>
      <c r="E15" s="97" t="s">
        <v>171</v>
      </c>
      <c r="F15" s="97" t="s">
        <v>129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3.8">
      <c r="A16" s="97"/>
      <c r="B16" s="97"/>
      <c r="C16" s="97"/>
      <c r="D16" s="97"/>
      <c r="E16" s="97"/>
      <c r="F16" s="9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3.8">
      <c r="A17" s="97"/>
      <c r="B17" s="97"/>
      <c r="C17" s="97"/>
      <c r="D17" s="97"/>
      <c r="E17" s="97"/>
      <c r="F17" s="9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3.8">
      <c r="A18" s="27">
        <v>1</v>
      </c>
      <c r="B18" s="12">
        <v>0.23263888888888887</v>
      </c>
      <c r="C18" s="12">
        <f>+B18+"0:10"</f>
        <v>0.23958333333333331</v>
      </c>
      <c r="D18" s="12">
        <f>+C18+"0:10"</f>
        <v>0.24652777777777776</v>
      </c>
      <c r="E18" s="12">
        <f>+D18+"0:10"</f>
        <v>0.2534722222222222</v>
      </c>
      <c r="F18" s="12">
        <f>+E18+"0:25"</f>
        <v>0.2708333333333333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3.8">
      <c r="A19" s="27">
        <v>2</v>
      </c>
      <c r="B19" s="12">
        <v>0.3159722222222222</v>
      </c>
      <c r="C19" s="12">
        <f aca="true" t="shared" si="0" ref="C19:E24">+B19+"0:10"</f>
        <v>0.32291666666666663</v>
      </c>
      <c r="D19" s="12">
        <f t="shared" si="0"/>
        <v>0.32986111111111105</v>
      </c>
      <c r="E19" s="12">
        <f t="shared" si="0"/>
        <v>0.33680555555555547</v>
      </c>
      <c r="F19" s="12">
        <f aca="true" t="shared" si="1" ref="F19:F23">+E19+"0:25"</f>
        <v>0.3541666666666666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3.8">
      <c r="A20" s="27">
        <v>3</v>
      </c>
      <c r="B20" s="12">
        <v>0.6041666666666666</v>
      </c>
      <c r="C20" s="12">
        <f t="shared" si="0"/>
        <v>0.611111111111111</v>
      </c>
      <c r="D20" s="12">
        <f t="shared" si="0"/>
        <v>0.6180555555555555</v>
      </c>
      <c r="E20" s="12">
        <f t="shared" si="0"/>
        <v>0.6249999999999999</v>
      </c>
      <c r="F20" s="12">
        <f t="shared" si="1"/>
        <v>0.642361111111111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3.8">
      <c r="A21" s="27">
        <v>4</v>
      </c>
      <c r="B21" s="12">
        <v>0.6805555555555555</v>
      </c>
      <c r="C21" s="12">
        <f t="shared" si="0"/>
        <v>0.6874999999999999</v>
      </c>
      <c r="D21" s="12">
        <f t="shared" si="0"/>
        <v>0.6944444444444443</v>
      </c>
      <c r="E21" s="12">
        <f t="shared" si="0"/>
        <v>0.7013888888888887</v>
      </c>
      <c r="F21" s="12">
        <f t="shared" si="1"/>
        <v>0.7187499999999999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3.8">
      <c r="A22" s="27">
        <v>5</v>
      </c>
      <c r="B22" s="12">
        <v>0.7708333333333334</v>
      </c>
      <c r="C22" s="12">
        <f t="shared" si="0"/>
        <v>0.7777777777777778</v>
      </c>
      <c r="D22" s="12">
        <f t="shared" si="0"/>
        <v>0.7847222222222222</v>
      </c>
      <c r="E22" s="12">
        <f t="shared" si="0"/>
        <v>0.7916666666666666</v>
      </c>
      <c r="F22" s="12">
        <f t="shared" si="1"/>
        <v>0.8090277777777778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3.8">
      <c r="A23" s="27">
        <v>6</v>
      </c>
      <c r="B23" s="12">
        <v>0.8333333333333334</v>
      </c>
      <c r="C23" s="12">
        <f t="shared" si="0"/>
        <v>0.8402777777777778</v>
      </c>
      <c r="D23" s="12">
        <f t="shared" si="0"/>
        <v>0.8472222222222222</v>
      </c>
      <c r="E23" s="12">
        <f t="shared" si="0"/>
        <v>0.8541666666666666</v>
      </c>
      <c r="F23" s="12">
        <f t="shared" si="1"/>
        <v>0.8715277777777778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3.8">
      <c r="A24" s="27">
        <v>7</v>
      </c>
      <c r="B24" s="12">
        <v>0.9027777777777778</v>
      </c>
      <c r="C24" s="12">
        <f t="shared" si="0"/>
        <v>0.9097222222222222</v>
      </c>
      <c r="D24" s="12">
        <f t="shared" si="0"/>
        <v>0.9166666666666666</v>
      </c>
      <c r="E24" s="12">
        <f t="shared" si="0"/>
        <v>0.923611111111111</v>
      </c>
      <c r="F24" s="12">
        <v>0.9375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3.8">
      <c r="B25" s="21"/>
      <c r="C25" s="21"/>
      <c r="D25" s="21"/>
      <c r="E25" s="21"/>
      <c r="F25" s="2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8">
      <c r="A26" s="29" t="s">
        <v>110</v>
      </c>
      <c r="B26" s="22"/>
      <c r="C26" s="22"/>
      <c r="D26" s="22"/>
      <c r="E26" s="22"/>
      <c r="F26" s="2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13.8">
      <c r="B27" s="22"/>
      <c r="C27" s="22"/>
      <c r="D27" s="22"/>
      <c r="E27" s="22"/>
      <c r="F27" s="2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3.2" customHeight="1">
      <c r="A28" s="97" t="s">
        <v>0</v>
      </c>
      <c r="B28" s="97" t="s">
        <v>168</v>
      </c>
      <c r="C28" s="97" t="s">
        <v>220</v>
      </c>
      <c r="D28" s="97" t="s">
        <v>221</v>
      </c>
      <c r="E28" s="97" t="s">
        <v>171</v>
      </c>
      <c r="F28" s="97" t="s">
        <v>129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3.8">
      <c r="A29" s="97"/>
      <c r="B29" s="97"/>
      <c r="C29" s="97"/>
      <c r="D29" s="97"/>
      <c r="E29" s="97"/>
      <c r="F29" s="9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3.8">
      <c r="A30" s="97"/>
      <c r="B30" s="97"/>
      <c r="C30" s="97"/>
      <c r="D30" s="97"/>
      <c r="E30" s="97"/>
      <c r="F30" s="9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3.8">
      <c r="A31" s="27">
        <v>1</v>
      </c>
      <c r="B31" s="12">
        <v>0.23263888888888887</v>
      </c>
      <c r="C31" s="12">
        <f aca="true" t="shared" si="2" ref="C31:E36">+B31+"0:10"</f>
        <v>0.23958333333333331</v>
      </c>
      <c r="D31" s="12">
        <f t="shared" si="2"/>
        <v>0.24652777777777776</v>
      </c>
      <c r="E31" s="12">
        <f t="shared" si="2"/>
        <v>0.2534722222222222</v>
      </c>
      <c r="F31" s="12">
        <f aca="true" t="shared" si="3" ref="F31:F35">+E31+"0:25"</f>
        <v>0.2708333333333333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3.8">
      <c r="A32" s="27">
        <v>2</v>
      </c>
      <c r="B32" s="12">
        <v>0.3159722222222222</v>
      </c>
      <c r="C32" s="12">
        <f t="shared" si="2"/>
        <v>0.32291666666666663</v>
      </c>
      <c r="D32" s="12">
        <f t="shared" si="2"/>
        <v>0.32986111111111105</v>
      </c>
      <c r="E32" s="12">
        <f t="shared" si="2"/>
        <v>0.33680555555555547</v>
      </c>
      <c r="F32" s="12">
        <f t="shared" si="3"/>
        <v>0.3541666666666666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3.8">
      <c r="A33" s="27">
        <v>3</v>
      </c>
      <c r="B33" s="12">
        <v>0.625</v>
      </c>
      <c r="C33" s="12">
        <f t="shared" si="2"/>
        <v>0.6319444444444444</v>
      </c>
      <c r="D33" s="12">
        <f t="shared" si="2"/>
        <v>0.6388888888888888</v>
      </c>
      <c r="E33" s="12">
        <f t="shared" si="2"/>
        <v>0.6458333333333333</v>
      </c>
      <c r="F33" s="12">
        <v>0.6597222222222222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3.8">
      <c r="A34" s="27">
        <v>4</v>
      </c>
      <c r="B34" s="12">
        <v>0.7083333333333334</v>
      </c>
      <c r="C34" s="12">
        <f t="shared" si="2"/>
        <v>0.7152777777777778</v>
      </c>
      <c r="D34" s="12">
        <f t="shared" si="2"/>
        <v>0.7222222222222222</v>
      </c>
      <c r="E34" s="12">
        <f t="shared" si="2"/>
        <v>0.7291666666666666</v>
      </c>
      <c r="F34" s="12">
        <f t="shared" si="3"/>
        <v>0.7465277777777778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3.8">
      <c r="A35" s="27">
        <v>5</v>
      </c>
      <c r="B35" s="12">
        <v>0.8125</v>
      </c>
      <c r="C35" s="12">
        <f t="shared" si="2"/>
        <v>0.8194444444444444</v>
      </c>
      <c r="D35" s="12">
        <f t="shared" si="2"/>
        <v>0.8263888888888888</v>
      </c>
      <c r="E35" s="12">
        <f t="shared" si="2"/>
        <v>0.8333333333333333</v>
      </c>
      <c r="F35" s="12">
        <f t="shared" si="3"/>
        <v>0.8506944444444444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3.8">
      <c r="A36" s="27">
        <v>6</v>
      </c>
      <c r="B36" s="12">
        <v>0.9027777777777778</v>
      </c>
      <c r="C36" s="12">
        <f t="shared" si="2"/>
        <v>0.9097222222222222</v>
      </c>
      <c r="D36" s="12">
        <f t="shared" si="2"/>
        <v>0.9166666666666666</v>
      </c>
      <c r="E36" s="12">
        <f t="shared" si="2"/>
        <v>0.923611111111111</v>
      </c>
      <c r="F36" s="12">
        <v>0.9375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3.8">
      <c r="B37" s="21"/>
      <c r="C37" s="21"/>
      <c r="D37" s="21"/>
      <c r="E37" s="21"/>
      <c r="F37" s="2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3.8">
      <c r="A38" s="29" t="s">
        <v>109</v>
      </c>
      <c r="B38" s="22"/>
      <c r="C38" s="22"/>
      <c r="D38" s="22"/>
      <c r="E38" s="22"/>
      <c r="F38" s="2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ht="13.8">
      <c r="B39" s="22"/>
      <c r="C39" s="22"/>
      <c r="D39" s="22"/>
      <c r="E39" s="22"/>
      <c r="F39" s="2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3.2" customHeight="1">
      <c r="A40" s="97" t="s">
        <v>0</v>
      </c>
      <c r="B40" s="97" t="s">
        <v>168</v>
      </c>
      <c r="C40" s="97" t="s">
        <v>220</v>
      </c>
      <c r="D40" s="97" t="s">
        <v>221</v>
      </c>
      <c r="E40" s="97" t="s">
        <v>171</v>
      </c>
      <c r="F40" s="97" t="s">
        <v>129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3.8">
      <c r="A41" s="97"/>
      <c r="B41" s="97"/>
      <c r="C41" s="97"/>
      <c r="D41" s="97"/>
      <c r="E41" s="97"/>
      <c r="F41" s="9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3.8">
      <c r="A42" s="97"/>
      <c r="B42" s="97"/>
      <c r="C42" s="97"/>
      <c r="D42" s="97"/>
      <c r="E42" s="97"/>
      <c r="F42" s="9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3.8">
      <c r="A43" s="27">
        <v>1</v>
      </c>
      <c r="B43" s="12">
        <v>0.3333333333333333</v>
      </c>
      <c r="C43" s="12">
        <f aca="true" t="shared" si="4" ref="C43:E47">+B43+"0:10"</f>
        <v>0.34027777777777773</v>
      </c>
      <c r="D43" s="12">
        <f t="shared" si="4"/>
        <v>0.34722222222222215</v>
      </c>
      <c r="E43" s="12">
        <f t="shared" si="4"/>
        <v>0.3541666666666666</v>
      </c>
      <c r="F43" s="12">
        <f aca="true" t="shared" si="5" ref="F43">+E43+"0:25"</f>
        <v>0.3715277777777777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3.8">
      <c r="A44" s="27">
        <v>2</v>
      </c>
      <c r="B44" s="12">
        <v>0.625</v>
      </c>
      <c r="C44" s="12">
        <f t="shared" si="4"/>
        <v>0.6319444444444444</v>
      </c>
      <c r="D44" s="12">
        <f t="shared" si="4"/>
        <v>0.6388888888888888</v>
      </c>
      <c r="E44" s="12">
        <f t="shared" si="4"/>
        <v>0.6458333333333333</v>
      </c>
      <c r="F44" s="12">
        <v>0.6597222222222222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3.8">
      <c r="A45" s="27">
        <v>3</v>
      </c>
      <c r="B45" s="12">
        <v>0.7083333333333334</v>
      </c>
      <c r="C45" s="12">
        <f t="shared" si="4"/>
        <v>0.7152777777777778</v>
      </c>
      <c r="D45" s="12">
        <f t="shared" si="4"/>
        <v>0.7222222222222222</v>
      </c>
      <c r="E45" s="12">
        <f t="shared" si="4"/>
        <v>0.7291666666666666</v>
      </c>
      <c r="F45" s="12">
        <f aca="true" t="shared" si="6" ref="F45:F46">+E45+"0:25"</f>
        <v>0.7465277777777778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3.8">
      <c r="A46" s="27">
        <v>4</v>
      </c>
      <c r="B46" s="12">
        <v>0.8125</v>
      </c>
      <c r="C46" s="12">
        <f t="shared" si="4"/>
        <v>0.8194444444444444</v>
      </c>
      <c r="D46" s="12">
        <f t="shared" si="4"/>
        <v>0.8263888888888888</v>
      </c>
      <c r="E46" s="12">
        <f t="shared" si="4"/>
        <v>0.8333333333333333</v>
      </c>
      <c r="F46" s="12">
        <f t="shared" si="6"/>
        <v>0.8506944444444444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7" ht="13.8">
      <c r="A47" s="27">
        <v>5</v>
      </c>
      <c r="B47" s="12">
        <v>0.9027777777777778</v>
      </c>
      <c r="C47" s="12">
        <f t="shared" si="4"/>
        <v>0.9097222222222222</v>
      </c>
      <c r="D47" s="12">
        <f t="shared" si="4"/>
        <v>0.9166666666666666</v>
      </c>
      <c r="E47" s="12">
        <f t="shared" si="4"/>
        <v>0.923611111111111</v>
      </c>
      <c r="F47" s="12">
        <v>0.9375</v>
      </c>
      <c r="G47" s="21"/>
    </row>
    <row r="48" spans="1:7" ht="13.8">
      <c r="A48" s="21"/>
      <c r="B48" s="21"/>
      <c r="C48" s="21"/>
      <c r="D48" s="21"/>
      <c r="E48" s="21"/>
      <c r="F48" s="21"/>
      <c r="G48" s="21"/>
    </row>
    <row r="49" spans="1:7" ht="13.8">
      <c r="A49" s="28" t="s">
        <v>10</v>
      </c>
      <c r="B49" s="21"/>
      <c r="C49" s="21"/>
      <c r="D49" s="21"/>
      <c r="E49" s="21"/>
      <c r="F49" s="21"/>
      <c r="G49" s="21"/>
    </row>
    <row r="50" spans="1:7" ht="15" customHeight="1">
      <c r="A50" s="21"/>
      <c r="B50" s="21"/>
      <c r="C50" s="21"/>
      <c r="D50" s="21"/>
      <c r="E50" s="21"/>
      <c r="F50" s="21"/>
      <c r="G50" s="21"/>
    </row>
    <row r="51" spans="1:7" ht="15" customHeight="1">
      <c r="A51" s="100" t="s">
        <v>409</v>
      </c>
      <c r="B51" s="100"/>
      <c r="C51" s="100"/>
      <c r="D51" s="100"/>
      <c r="E51" s="100"/>
      <c r="F51" s="100"/>
      <c r="G51" s="100"/>
    </row>
    <row r="52" spans="1:7" ht="15" customHeight="1">
      <c r="A52" s="100"/>
      <c r="B52" s="100"/>
      <c r="C52" s="100"/>
      <c r="D52" s="100"/>
      <c r="E52" s="100"/>
      <c r="F52" s="100"/>
      <c r="G52" s="100"/>
    </row>
    <row r="53" spans="1:7" ht="15" customHeight="1">
      <c r="A53" s="100"/>
      <c r="B53" s="100"/>
      <c r="C53" s="100"/>
      <c r="D53" s="100"/>
      <c r="E53" s="100"/>
      <c r="F53" s="100"/>
      <c r="G53" s="100"/>
    </row>
  </sheetData>
  <mergeCells count="19">
    <mergeCell ref="F40:F42"/>
    <mergeCell ref="A51:G53"/>
    <mergeCell ref="A40:A42"/>
    <mergeCell ref="B40:B42"/>
    <mergeCell ref="C40:C42"/>
    <mergeCell ref="D40:D42"/>
    <mergeCell ref="E40:E42"/>
    <mergeCell ref="F28:F30"/>
    <mergeCell ref="F15:F17"/>
    <mergeCell ref="A15:A17"/>
    <mergeCell ref="B15:B17"/>
    <mergeCell ref="C15:C17"/>
    <mergeCell ref="D15:D17"/>
    <mergeCell ref="E15:E17"/>
    <mergeCell ref="A28:A30"/>
    <mergeCell ref="B28:B30"/>
    <mergeCell ref="C28:C30"/>
    <mergeCell ref="D28:D30"/>
    <mergeCell ref="E28:E3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view="pageBreakPreview" zoomScale="80" zoomScaleSheetLayoutView="80" workbookViewId="0" topLeftCell="A10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23.00390625" style="40" customWidth="1"/>
    <col min="8" max="8" width="25.421875" style="40" customWidth="1"/>
    <col min="9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5"/>
    </row>
    <row r="2" spans="1:6" ht="13.8">
      <c r="A2" s="35" t="s">
        <v>1</v>
      </c>
      <c r="B2" s="21" t="s">
        <v>14</v>
      </c>
      <c r="C2" s="21"/>
      <c r="D2" s="21"/>
      <c r="E2" s="21"/>
      <c r="F2" s="36"/>
    </row>
    <row r="3" spans="1:6" ht="13.8">
      <c r="A3" s="35" t="s">
        <v>2</v>
      </c>
      <c r="B3" s="73">
        <v>700</v>
      </c>
      <c r="C3" s="31"/>
      <c r="D3" s="31"/>
      <c r="E3" s="31"/>
      <c r="F3" s="36"/>
    </row>
    <row r="4" spans="1:6" ht="13.8">
      <c r="A4" s="35"/>
      <c r="B4" s="73"/>
      <c r="C4" s="31"/>
      <c r="D4" s="31"/>
      <c r="E4" s="31"/>
      <c r="F4" s="36"/>
    </row>
    <row r="5" spans="1:6" ht="13.8">
      <c r="A5" s="35" t="s">
        <v>6</v>
      </c>
      <c r="B5" s="73">
        <v>723</v>
      </c>
      <c r="C5" s="31"/>
      <c r="D5" s="31"/>
      <c r="E5" s="31"/>
      <c r="F5" s="36"/>
    </row>
    <row r="6" spans="1:6" ht="13.8">
      <c r="A6" s="35" t="s">
        <v>11</v>
      </c>
      <c r="B6" s="73" t="s">
        <v>24</v>
      </c>
      <c r="C6" s="31"/>
      <c r="D6" s="31"/>
      <c r="E6" s="31"/>
      <c r="F6" s="36"/>
    </row>
    <row r="7" spans="1:6" ht="13.8">
      <c r="A7" s="35" t="s">
        <v>8</v>
      </c>
      <c r="B7" s="21" t="s">
        <v>9</v>
      </c>
      <c r="C7" s="21"/>
      <c r="D7" s="21"/>
      <c r="E7" s="21"/>
      <c r="F7" s="36"/>
    </row>
    <row r="8" spans="1:6" ht="13.8">
      <c r="A8" s="35" t="s">
        <v>5</v>
      </c>
      <c r="B8" s="21" t="s">
        <v>88</v>
      </c>
      <c r="C8" s="21"/>
      <c r="D8" s="21"/>
      <c r="E8" s="21"/>
      <c r="F8" s="36"/>
    </row>
    <row r="9" spans="1:6" ht="13.8">
      <c r="A9" s="35" t="s">
        <v>4</v>
      </c>
      <c r="B9" s="21" t="s">
        <v>245</v>
      </c>
      <c r="C9" s="21"/>
      <c r="D9" s="21"/>
      <c r="E9" s="21"/>
      <c r="F9" s="36"/>
    </row>
    <row r="10" spans="1:14" ht="13.8">
      <c r="A10" s="35" t="s">
        <v>3</v>
      </c>
      <c r="B10" s="73" t="s">
        <v>16</v>
      </c>
      <c r="C10" s="31"/>
      <c r="D10" s="31"/>
      <c r="E10" s="31"/>
      <c r="F10" s="36"/>
      <c r="G10" s="21"/>
      <c r="H10" s="21"/>
      <c r="I10" s="21"/>
      <c r="J10" s="21"/>
      <c r="K10" s="21"/>
      <c r="L10" s="21"/>
      <c r="M10" s="21"/>
      <c r="N10" s="21"/>
    </row>
    <row r="11" spans="1:14" ht="13.8">
      <c r="A11" s="35" t="s">
        <v>12</v>
      </c>
      <c r="B11" s="101" t="s">
        <v>17</v>
      </c>
      <c r="C11" s="101"/>
      <c r="D11" s="31"/>
      <c r="E11" s="31"/>
      <c r="F11" s="51"/>
      <c r="G11" s="21"/>
      <c r="H11" s="21"/>
      <c r="I11" s="21"/>
      <c r="J11" s="21"/>
      <c r="K11" s="21"/>
      <c r="L11" s="21"/>
      <c r="M11" s="21"/>
      <c r="N11" s="21"/>
    </row>
    <row r="12" spans="1:14" ht="13.8">
      <c r="A12" s="35"/>
      <c r="B12" s="21"/>
      <c r="C12" s="34"/>
      <c r="D12" s="34"/>
      <c r="E12" s="34"/>
      <c r="F12" s="52"/>
      <c r="G12" s="21"/>
      <c r="H12" s="21"/>
      <c r="I12" s="21"/>
      <c r="J12" s="21"/>
      <c r="K12" s="21"/>
      <c r="L12" s="21"/>
      <c r="M12" s="21"/>
      <c r="N12" s="21"/>
    </row>
    <row r="13" spans="1:14" ht="13.8">
      <c r="A13" s="29" t="s">
        <v>108</v>
      </c>
      <c r="B13" s="22"/>
      <c r="C13" s="22"/>
      <c r="D13" s="22"/>
      <c r="E13" s="22"/>
      <c r="F13" s="52"/>
      <c r="G13" s="21"/>
      <c r="H13" s="21"/>
      <c r="I13" s="21"/>
      <c r="J13" s="21"/>
      <c r="K13" s="21"/>
      <c r="L13" s="21"/>
      <c r="M13" s="21"/>
      <c r="N13" s="21"/>
    </row>
    <row r="14" spans="1:14" ht="13.8">
      <c r="A14" s="22"/>
      <c r="B14" s="22"/>
      <c r="C14" s="22"/>
      <c r="D14" s="22"/>
      <c r="E14" s="22"/>
      <c r="F14" s="36"/>
      <c r="G14" s="21"/>
      <c r="H14" s="21"/>
      <c r="I14" s="21"/>
      <c r="J14" s="21"/>
      <c r="K14" s="21"/>
      <c r="L14" s="21"/>
      <c r="M14" s="21"/>
      <c r="N14" s="21"/>
    </row>
    <row r="15" spans="1:14" ht="12.75" customHeight="1">
      <c r="A15" s="99" t="s">
        <v>0</v>
      </c>
      <c r="B15" s="99" t="s">
        <v>168</v>
      </c>
      <c r="C15" s="99" t="s">
        <v>222</v>
      </c>
      <c r="D15" s="99" t="s">
        <v>223</v>
      </c>
      <c r="E15" s="99" t="s">
        <v>129</v>
      </c>
      <c r="F15" s="41"/>
      <c r="G15" s="21"/>
      <c r="H15" s="21"/>
      <c r="I15" s="21"/>
      <c r="J15" s="21"/>
      <c r="K15" s="21"/>
      <c r="L15" s="21"/>
      <c r="M15" s="21"/>
      <c r="N15" s="21"/>
    </row>
    <row r="16" spans="1:14" ht="13.8">
      <c r="A16" s="99"/>
      <c r="B16" s="99"/>
      <c r="C16" s="99"/>
      <c r="D16" s="99"/>
      <c r="E16" s="99"/>
      <c r="F16" s="41"/>
      <c r="G16" s="21"/>
      <c r="H16" s="21"/>
      <c r="I16" s="21"/>
      <c r="J16" s="21"/>
      <c r="K16" s="21"/>
      <c r="L16" s="21"/>
      <c r="M16" s="21"/>
      <c r="N16" s="21"/>
    </row>
    <row r="17" spans="1:14" ht="13.8">
      <c r="A17" s="99"/>
      <c r="B17" s="99"/>
      <c r="C17" s="99"/>
      <c r="D17" s="99"/>
      <c r="E17" s="99"/>
      <c r="F17" s="41"/>
      <c r="G17" s="21"/>
      <c r="H17" s="21"/>
      <c r="I17" s="21"/>
      <c r="J17" s="21"/>
      <c r="K17" s="21"/>
      <c r="L17" s="21"/>
      <c r="M17" s="21"/>
      <c r="N17" s="21"/>
    </row>
    <row r="18" spans="1:14" ht="13.8">
      <c r="A18" s="27">
        <v>1</v>
      </c>
      <c r="B18" s="12">
        <v>0.18333333333333335</v>
      </c>
      <c r="C18" s="12">
        <f aca="true" t="shared" si="0" ref="C18:C56">+B18+"0:20"</f>
        <v>0.19722222222222224</v>
      </c>
      <c r="D18" s="12">
        <f aca="true" t="shared" si="1" ref="D18:E56">+C18+"0:10"</f>
        <v>0.2041666666666667</v>
      </c>
      <c r="E18" s="12">
        <f>+D18+"0:05"</f>
        <v>0.2076388888888889</v>
      </c>
      <c r="F18" s="36"/>
      <c r="G18" s="21"/>
      <c r="H18" s="21"/>
      <c r="I18" s="21"/>
      <c r="J18" s="21"/>
      <c r="K18" s="21"/>
      <c r="L18" s="21"/>
      <c r="M18" s="21"/>
      <c r="N18" s="21"/>
    </row>
    <row r="19" spans="1:14" ht="13.8">
      <c r="A19" s="27">
        <v>2</v>
      </c>
      <c r="B19" s="12">
        <v>0.2</v>
      </c>
      <c r="C19" s="12">
        <f t="shared" si="0"/>
        <v>0.2138888888888889</v>
      </c>
      <c r="D19" s="12">
        <f t="shared" si="1"/>
        <v>0.22083333333333335</v>
      </c>
      <c r="E19" s="12">
        <f t="shared" si="1"/>
        <v>0.2277777777777778</v>
      </c>
      <c r="F19" s="36"/>
      <c r="G19" s="21"/>
      <c r="H19" s="21"/>
      <c r="I19" s="21"/>
      <c r="J19" s="21"/>
      <c r="K19" s="21"/>
      <c r="L19" s="21"/>
      <c r="M19" s="21"/>
      <c r="N19" s="21"/>
    </row>
    <row r="20" spans="1:14" ht="13.8">
      <c r="A20" s="27">
        <v>3</v>
      </c>
      <c r="B20" s="12">
        <v>0.23333333333333334</v>
      </c>
      <c r="C20" s="12">
        <f t="shared" si="0"/>
        <v>0.24722222222222223</v>
      </c>
      <c r="D20" s="12">
        <f t="shared" si="1"/>
        <v>0.25416666666666665</v>
      </c>
      <c r="E20" s="12">
        <f t="shared" si="1"/>
        <v>0.26111111111111107</v>
      </c>
      <c r="F20" s="36"/>
      <c r="G20" s="21"/>
      <c r="H20" s="21"/>
      <c r="I20" s="21"/>
      <c r="J20" s="21"/>
      <c r="K20" s="21"/>
      <c r="L20" s="21"/>
      <c r="M20" s="21"/>
      <c r="N20" s="21"/>
    </row>
    <row r="21" spans="1:14" ht="13.8">
      <c r="A21" s="27">
        <v>4</v>
      </c>
      <c r="B21" s="12">
        <v>0.25</v>
      </c>
      <c r="C21" s="12">
        <f t="shared" si="0"/>
        <v>0.2638888888888889</v>
      </c>
      <c r="D21" s="12">
        <f t="shared" si="1"/>
        <v>0.2708333333333333</v>
      </c>
      <c r="E21" s="12">
        <f t="shared" si="1"/>
        <v>0.27777777777777773</v>
      </c>
      <c r="F21" s="36"/>
      <c r="G21" s="21"/>
      <c r="H21" s="21"/>
      <c r="I21" s="21"/>
      <c r="J21" s="21"/>
      <c r="K21" s="21"/>
      <c r="L21" s="21"/>
      <c r="M21" s="21"/>
      <c r="N21" s="21"/>
    </row>
    <row r="22" spans="1:14" ht="13.8">
      <c r="A22" s="27">
        <v>5</v>
      </c>
      <c r="B22" s="12">
        <v>0.26666666666666666</v>
      </c>
      <c r="C22" s="12">
        <f t="shared" si="0"/>
        <v>0.28055555555555556</v>
      </c>
      <c r="D22" s="12">
        <f t="shared" si="1"/>
        <v>0.2875</v>
      </c>
      <c r="E22" s="12">
        <f t="shared" si="1"/>
        <v>0.2944444444444444</v>
      </c>
      <c r="F22" s="36"/>
      <c r="G22" s="21"/>
      <c r="H22" s="21"/>
      <c r="I22" s="21"/>
      <c r="J22" s="21"/>
      <c r="K22" s="21"/>
      <c r="L22" s="21"/>
      <c r="M22" s="21"/>
      <c r="N22" s="21"/>
    </row>
    <row r="23" spans="1:14" ht="13.8">
      <c r="A23" s="27">
        <v>6</v>
      </c>
      <c r="B23" s="12">
        <v>0.2833333333333333</v>
      </c>
      <c r="C23" s="12">
        <f t="shared" si="0"/>
        <v>0.2972222222222222</v>
      </c>
      <c r="D23" s="12">
        <f t="shared" si="1"/>
        <v>0.30416666666666664</v>
      </c>
      <c r="E23" s="12">
        <f t="shared" si="1"/>
        <v>0.31111111111111106</v>
      </c>
      <c r="F23" s="36"/>
      <c r="G23" s="21"/>
      <c r="H23" s="21"/>
      <c r="I23" s="21"/>
      <c r="J23" s="21"/>
      <c r="K23" s="21"/>
      <c r="L23" s="21"/>
      <c r="M23" s="21"/>
      <c r="N23" s="21"/>
    </row>
    <row r="24" spans="1:14" ht="13.8">
      <c r="A24" s="27">
        <v>7</v>
      </c>
      <c r="B24" s="12">
        <v>0.31666666666666665</v>
      </c>
      <c r="C24" s="12">
        <f t="shared" si="0"/>
        <v>0.33055555555555555</v>
      </c>
      <c r="D24" s="12">
        <f t="shared" si="1"/>
        <v>0.33749999999999997</v>
      </c>
      <c r="E24" s="12">
        <f t="shared" si="1"/>
        <v>0.3444444444444444</v>
      </c>
      <c r="F24" s="36"/>
      <c r="G24" s="21"/>
      <c r="H24" s="21"/>
      <c r="I24" s="21"/>
      <c r="J24" s="21"/>
      <c r="K24" s="21"/>
      <c r="L24" s="21"/>
      <c r="M24" s="21"/>
      <c r="N24" s="21"/>
    </row>
    <row r="25" spans="1:14" ht="13.8">
      <c r="A25" s="27">
        <v>8</v>
      </c>
      <c r="B25" s="12">
        <v>0.3333333333333333</v>
      </c>
      <c r="C25" s="12">
        <f t="shared" si="0"/>
        <v>0.3472222222222222</v>
      </c>
      <c r="D25" s="12">
        <f t="shared" si="1"/>
        <v>0.35416666666666663</v>
      </c>
      <c r="E25" s="12">
        <f t="shared" si="1"/>
        <v>0.36111111111111105</v>
      </c>
      <c r="F25" s="36"/>
      <c r="G25" s="21"/>
      <c r="H25" s="21"/>
      <c r="I25" s="21"/>
      <c r="J25" s="21"/>
      <c r="K25" s="21"/>
      <c r="L25" s="21"/>
      <c r="M25" s="21"/>
      <c r="N25" s="21"/>
    </row>
    <row r="26" spans="1:14" ht="13.8">
      <c r="A26" s="27">
        <v>9</v>
      </c>
      <c r="B26" s="12">
        <v>0.35000000000000003</v>
      </c>
      <c r="C26" s="12">
        <f t="shared" si="0"/>
        <v>0.36388888888888893</v>
      </c>
      <c r="D26" s="12">
        <f t="shared" si="1"/>
        <v>0.37083333333333335</v>
      </c>
      <c r="E26" s="12">
        <f t="shared" si="1"/>
        <v>0.37777777777777777</v>
      </c>
      <c r="F26" s="36"/>
      <c r="G26" s="21"/>
      <c r="H26" s="21"/>
      <c r="I26" s="21"/>
      <c r="J26" s="21"/>
      <c r="K26" s="21"/>
      <c r="L26" s="21"/>
      <c r="M26" s="21"/>
      <c r="N26" s="21"/>
    </row>
    <row r="27" spans="1:14" ht="13.8">
      <c r="A27" s="27">
        <v>10</v>
      </c>
      <c r="B27" s="12">
        <v>0.3666666666666667</v>
      </c>
      <c r="C27" s="12">
        <f t="shared" si="0"/>
        <v>0.3805555555555556</v>
      </c>
      <c r="D27" s="12">
        <f t="shared" si="1"/>
        <v>0.3875</v>
      </c>
      <c r="E27" s="12">
        <f t="shared" si="1"/>
        <v>0.39444444444444443</v>
      </c>
      <c r="F27" s="36"/>
      <c r="G27" s="21"/>
      <c r="H27" s="21"/>
      <c r="I27" s="21"/>
      <c r="J27" s="21"/>
      <c r="K27" s="21"/>
      <c r="L27" s="21"/>
      <c r="M27" s="21"/>
      <c r="N27" s="21"/>
    </row>
    <row r="28" spans="1:14" ht="13.8">
      <c r="A28" s="27">
        <v>11</v>
      </c>
      <c r="B28" s="12">
        <v>0.39999999999999997</v>
      </c>
      <c r="C28" s="12">
        <f t="shared" si="0"/>
        <v>0.41388888888888886</v>
      </c>
      <c r="D28" s="12">
        <f t="shared" si="1"/>
        <v>0.4208333333333333</v>
      </c>
      <c r="E28" s="12">
        <f t="shared" si="1"/>
        <v>0.4277777777777777</v>
      </c>
      <c r="F28" s="36"/>
      <c r="G28" s="21"/>
      <c r="H28" s="21"/>
      <c r="I28" s="21"/>
      <c r="J28" s="21"/>
      <c r="K28" s="21"/>
      <c r="L28" s="21"/>
      <c r="M28" s="21"/>
      <c r="N28" s="21"/>
    </row>
    <row r="29" spans="1:14" ht="13.8">
      <c r="A29" s="27">
        <v>12</v>
      </c>
      <c r="B29" s="12">
        <v>0.4166666666666667</v>
      </c>
      <c r="C29" s="12">
        <f t="shared" si="0"/>
        <v>0.4305555555555556</v>
      </c>
      <c r="D29" s="12">
        <f t="shared" si="1"/>
        <v>0.4375</v>
      </c>
      <c r="E29" s="12">
        <f t="shared" si="1"/>
        <v>0.4444444444444444</v>
      </c>
      <c r="F29" s="36"/>
      <c r="G29" s="21"/>
      <c r="H29" s="21"/>
      <c r="I29" s="21"/>
      <c r="J29" s="21"/>
      <c r="K29" s="21"/>
      <c r="L29" s="21"/>
      <c r="M29" s="21"/>
      <c r="N29" s="21"/>
    </row>
    <row r="30" spans="1:14" ht="13.8">
      <c r="A30" s="27">
        <v>13</v>
      </c>
      <c r="B30" s="12">
        <v>0.43333333333333335</v>
      </c>
      <c r="C30" s="12">
        <f t="shared" si="0"/>
        <v>0.44722222222222224</v>
      </c>
      <c r="D30" s="12">
        <f t="shared" si="1"/>
        <v>0.45416666666666666</v>
      </c>
      <c r="E30" s="12">
        <f t="shared" si="1"/>
        <v>0.4611111111111111</v>
      </c>
      <c r="F30" s="36"/>
      <c r="G30" s="21"/>
      <c r="H30" s="21"/>
      <c r="I30" s="21"/>
      <c r="J30" s="21"/>
      <c r="K30" s="21"/>
      <c r="L30" s="21"/>
      <c r="M30" s="21"/>
      <c r="N30" s="21"/>
    </row>
    <row r="31" spans="1:14" ht="13.8">
      <c r="A31" s="27">
        <v>14</v>
      </c>
      <c r="B31" s="12">
        <v>0.45</v>
      </c>
      <c r="C31" s="12">
        <f t="shared" si="0"/>
        <v>0.4638888888888889</v>
      </c>
      <c r="D31" s="12">
        <f t="shared" si="1"/>
        <v>0.4708333333333333</v>
      </c>
      <c r="E31" s="12">
        <f t="shared" si="1"/>
        <v>0.47777777777777775</v>
      </c>
      <c r="F31" s="36"/>
      <c r="G31" s="21"/>
      <c r="H31" s="21"/>
      <c r="I31" s="21"/>
      <c r="J31" s="21"/>
      <c r="K31" s="21"/>
      <c r="L31" s="21"/>
      <c r="M31" s="21"/>
      <c r="N31" s="21"/>
    </row>
    <row r="32" spans="1:14" ht="13.8">
      <c r="A32" s="27">
        <v>15</v>
      </c>
      <c r="B32" s="12">
        <v>0.48333333333333334</v>
      </c>
      <c r="C32" s="12">
        <f t="shared" si="0"/>
        <v>0.49722222222222223</v>
      </c>
      <c r="D32" s="12">
        <f t="shared" si="1"/>
        <v>0.5041666666666667</v>
      </c>
      <c r="E32" s="12">
        <f t="shared" si="1"/>
        <v>0.5111111111111111</v>
      </c>
      <c r="F32" s="36"/>
      <c r="G32" s="21"/>
      <c r="H32" s="21"/>
      <c r="I32" s="21"/>
      <c r="J32" s="21"/>
      <c r="K32" s="21"/>
      <c r="L32" s="21"/>
      <c r="M32" s="21"/>
      <c r="N32" s="21"/>
    </row>
    <row r="33" spans="1:14" ht="13.8">
      <c r="A33" s="27">
        <v>16</v>
      </c>
      <c r="B33" s="12">
        <v>0.5</v>
      </c>
      <c r="C33" s="12">
        <f t="shared" si="0"/>
        <v>0.5138888888888888</v>
      </c>
      <c r="D33" s="12">
        <f t="shared" si="1"/>
        <v>0.5208333333333333</v>
      </c>
      <c r="E33" s="12">
        <f t="shared" si="1"/>
        <v>0.5277777777777777</v>
      </c>
      <c r="F33" s="36"/>
      <c r="G33" s="21"/>
      <c r="H33" s="21"/>
      <c r="I33" s="21"/>
      <c r="J33" s="21"/>
      <c r="K33" s="21"/>
      <c r="L33" s="21"/>
      <c r="M33" s="21"/>
      <c r="N33" s="21"/>
    </row>
    <row r="34" spans="1:14" ht="13.8">
      <c r="A34" s="27">
        <v>17</v>
      </c>
      <c r="B34" s="12">
        <v>0.5166666666666667</v>
      </c>
      <c r="C34" s="12">
        <f t="shared" si="0"/>
        <v>0.5305555555555556</v>
      </c>
      <c r="D34" s="12">
        <f t="shared" si="1"/>
        <v>0.5375</v>
      </c>
      <c r="E34" s="12">
        <f t="shared" si="1"/>
        <v>0.5444444444444444</v>
      </c>
      <c r="F34" s="36"/>
      <c r="G34" s="21"/>
      <c r="H34" s="21"/>
      <c r="I34" s="21"/>
      <c r="J34" s="21"/>
      <c r="K34" s="21"/>
      <c r="L34" s="21"/>
      <c r="M34" s="21"/>
      <c r="N34" s="21"/>
    </row>
    <row r="35" spans="1:14" ht="13.8">
      <c r="A35" s="27">
        <v>18</v>
      </c>
      <c r="B35" s="12">
        <v>0.5333333333333333</v>
      </c>
      <c r="C35" s="12">
        <f t="shared" si="0"/>
        <v>0.5472222222222222</v>
      </c>
      <c r="D35" s="12">
        <f t="shared" si="1"/>
        <v>0.5541666666666666</v>
      </c>
      <c r="E35" s="12">
        <f t="shared" si="1"/>
        <v>0.561111111111111</v>
      </c>
      <c r="F35" s="36"/>
      <c r="G35" s="21"/>
      <c r="H35" s="21"/>
      <c r="I35" s="21"/>
      <c r="J35" s="21"/>
      <c r="K35" s="21"/>
      <c r="L35" s="21"/>
      <c r="M35" s="21"/>
      <c r="N35" s="21"/>
    </row>
    <row r="36" spans="1:14" ht="13.8">
      <c r="A36" s="27">
        <v>19</v>
      </c>
      <c r="B36" s="12">
        <v>0.5499999999999999</v>
      </c>
      <c r="C36" s="12">
        <f t="shared" si="0"/>
        <v>0.5638888888888888</v>
      </c>
      <c r="D36" s="12">
        <f t="shared" si="1"/>
        <v>0.5708333333333332</v>
      </c>
      <c r="E36" s="12">
        <f t="shared" si="1"/>
        <v>0.5777777777777776</v>
      </c>
      <c r="F36" s="36"/>
      <c r="G36" s="21"/>
      <c r="H36" s="21"/>
      <c r="I36" s="21"/>
      <c r="J36" s="21"/>
      <c r="K36" s="21"/>
      <c r="L36" s="21"/>
      <c r="M36" s="21"/>
      <c r="N36" s="21"/>
    </row>
    <row r="37" spans="1:14" ht="13.8">
      <c r="A37" s="27">
        <v>20</v>
      </c>
      <c r="B37" s="12">
        <v>0.5666666666666667</v>
      </c>
      <c r="C37" s="12">
        <f t="shared" si="0"/>
        <v>0.5805555555555555</v>
      </c>
      <c r="D37" s="12">
        <f t="shared" si="1"/>
        <v>0.5874999999999999</v>
      </c>
      <c r="E37" s="12">
        <f t="shared" si="1"/>
        <v>0.5944444444444443</v>
      </c>
      <c r="F37" s="36"/>
      <c r="G37" s="21"/>
      <c r="H37" s="21"/>
      <c r="I37" s="21"/>
      <c r="J37" s="21"/>
      <c r="K37" s="21"/>
      <c r="L37" s="21"/>
      <c r="M37" s="21"/>
      <c r="N37" s="21"/>
    </row>
    <row r="38" spans="1:14" ht="13.8">
      <c r="A38" s="27">
        <v>21</v>
      </c>
      <c r="B38" s="12">
        <v>0.5833333333333334</v>
      </c>
      <c r="C38" s="12">
        <f t="shared" si="0"/>
        <v>0.5972222222222222</v>
      </c>
      <c r="D38" s="12">
        <f t="shared" si="1"/>
        <v>0.6041666666666666</v>
      </c>
      <c r="E38" s="12">
        <f t="shared" si="1"/>
        <v>0.611111111111111</v>
      </c>
      <c r="F38" s="36"/>
      <c r="G38" s="21"/>
      <c r="H38" s="21"/>
      <c r="I38" s="21"/>
      <c r="J38" s="21"/>
      <c r="K38" s="21"/>
      <c r="L38" s="21"/>
      <c r="M38" s="21"/>
      <c r="N38" s="21"/>
    </row>
    <row r="39" spans="1:14" ht="13.8">
      <c r="A39" s="27">
        <v>22</v>
      </c>
      <c r="B39" s="12">
        <v>0.6166666666666667</v>
      </c>
      <c r="C39" s="12">
        <f t="shared" si="0"/>
        <v>0.6305555555555555</v>
      </c>
      <c r="D39" s="12">
        <f t="shared" si="1"/>
        <v>0.6375</v>
      </c>
      <c r="E39" s="12">
        <f t="shared" si="1"/>
        <v>0.6444444444444444</v>
      </c>
      <c r="F39" s="36"/>
      <c r="G39" s="21"/>
      <c r="H39" s="21"/>
      <c r="I39" s="21"/>
      <c r="J39" s="21"/>
      <c r="K39" s="21"/>
      <c r="L39" s="21"/>
      <c r="M39" s="21"/>
      <c r="N39" s="21"/>
    </row>
    <row r="40" spans="1:14" ht="13.8">
      <c r="A40" s="27">
        <v>23</v>
      </c>
      <c r="B40" s="12">
        <v>0.6333333333333333</v>
      </c>
      <c r="C40" s="12">
        <f t="shared" si="0"/>
        <v>0.6472222222222221</v>
      </c>
      <c r="D40" s="12">
        <f t="shared" si="1"/>
        <v>0.6541666666666666</v>
      </c>
      <c r="E40" s="12">
        <f t="shared" si="1"/>
        <v>0.661111111111111</v>
      </c>
      <c r="F40" s="36"/>
      <c r="G40" s="21"/>
      <c r="H40" s="21"/>
      <c r="I40" s="21"/>
      <c r="J40" s="21"/>
      <c r="K40" s="21"/>
      <c r="L40" s="21"/>
      <c r="M40" s="21"/>
      <c r="N40" s="21"/>
    </row>
    <row r="41" spans="1:14" ht="13.8">
      <c r="A41" s="27">
        <v>24</v>
      </c>
      <c r="B41" s="12">
        <v>0.65</v>
      </c>
      <c r="C41" s="12">
        <f t="shared" si="0"/>
        <v>0.6638888888888889</v>
      </c>
      <c r="D41" s="12">
        <f t="shared" si="1"/>
        <v>0.6708333333333333</v>
      </c>
      <c r="E41" s="12">
        <f t="shared" si="1"/>
        <v>0.6777777777777777</v>
      </c>
      <c r="F41" s="36"/>
      <c r="G41" s="21"/>
      <c r="H41" s="21"/>
      <c r="I41" s="21"/>
      <c r="J41" s="21"/>
      <c r="K41" s="21"/>
      <c r="L41" s="21"/>
      <c r="M41" s="21"/>
      <c r="N41" s="21"/>
    </row>
    <row r="42" spans="1:14" ht="13.8">
      <c r="A42" s="27">
        <v>25</v>
      </c>
      <c r="B42" s="12">
        <v>0.6666666666666666</v>
      </c>
      <c r="C42" s="12">
        <f t="shared" si="0"/>
        <v>0.6805555555555555</v>
      </c>
      <c r="D42" s="12">
        <f t="shared" si="1"/>
        <v>0.6874999999999999</v>
      </c>
      <c r="E42" s="12">
        <f t="shared" si="1"/>
        <v>0.6944444444444443</v>
      </c>
      <c r="F42" s="36"/>
      <c r="G42" s="21"/>
      <c r="H42" s="21"/>
      <c r="I42" s="21"/>
      <c r="J42" s="21"/>
      <c r="K42" s="21"/>
      <c r="L42" s="21"/>
      <c r="M42" s="21"/>
      <c r="N42" s="21"/>
    </row>
    <row r="43" spans="1:14" ht="13.8">
      <c r="A43" s="27">
        <v>26</v>
      </c>
      <c r="B43" s="12">
        <v>0.7000000000000001</v>
      </c>
      <c r="C43" s="12">
        <f t="shared" si="0"/>
        <v>0.7138888888888889</v>
      </c>
      <c r="D43" s="12">
        <f t="shared" si="1"/>
        <v>0.7208333333333333</v>
      </c>
      <c r="E43" s="12">
        <f t="shared" si="1"/>
        <v>0.7277777777777777</v>
      </c>
      <c r="F43" s="36"/>
      <c r="G43" s="21"/>
      <c r="H43" s="21"/>
      <c r="I43" s="21"/>
      <c r="J43" s="21"/>
      <c r="K43" s="21"/>
      <c r="L43" s="21"/>
      <c r="M43" s="21"/>
      <c r="N43" s="21"/>
    </row>
    <row r="44" spans="1:14" ht="13.8">
      <c r="A44" s="27">
        <v>27</v>
      </c>
      <c r="B44" s="12">
        <v>0.7166666666666667</v>
      </c>
      <c r="C44" s="12">
        <f t="shared" si="0"/>
        <v>0.7305555555555555</v>
      </c>
      <c r="D44" s="12">
        <f t="shared" si="1"/>
        <v>0.7374999999999999</v>
      </c>
      <c r="E44" s="12">
        <f t="shared" si="1"/>
        <v>0.7444444444444444</v>
      </c>
      <c r="F44" s="36"/>
      <c r="G44" s="21"/>
      <c r="H44" s="21"/>
      <c r="I44" s="21"/>
      <c r="J44" s="21"/>
      <c r="K44" s="21"/>
      <c r="L44" s="21"/>
      <c r="M44" s="21"/>
      <c r="N44" s="21"/>
    </row>
    <row r="45" spans="1:14" ht="13.8">
      <c r="A45" s="27">
        <v>28</v>
      </c>
      <c r="B45" s="12">
        <v>0.7333333333333334</v>
      </c>
      <c r="C45" s="12">
        <f t="shared" si="0"/>
        <v>0.7472222222222222</v>
      </c>
      <c r="D45" s="12">
        <f t="shared" si="1"/>
        <v>0.7541666666666667</v>
      </c>
      <c r="E45" s="12">
        <f t="shared" si="1"/>
        <v>0.7611111111111111</v>
      </c>
      <c r="F45" s="36"/>
      <c r="G45" s="21"/>
      <c r="H45" s="21"/>
      <c r="I45" s="21"/>
      <c r="J45" s="21"/>
      <c r="K45" s="21"/>
      <c r="L45" s="21"/>
      <c r="M45" s="21"/>
      <c r="N45" s="21"/>
    </row>
    <row r="46" spans="1:14" ht="13.8">
      <c r="A46" s="27">
        <v>29</v>
      </c>
      <c r="B46" s="12">
        <v>0.75</v>
      </c>
      <c r="C46" s="12">
        <f t="shared" si="0"/>
        <v>0.7638888888888888</v>
      </c>
      <c r="D46" s="12">
        <f t="shared" si="1"/>
        <v>0.7708333333333333</v>
      </c>
      <c r="E46" s="12">
        <f t="shared" si="1"/>
        <v>0.7777777777777777</v>
      </c>
      <c r="F46" s="36"/>
      <c r="G46" s="21"/>
      <c r="H46" s="21"/>
      <c r="I46" s="21"/>
      <c r="J46" s="21"/>
      <c r="K46" s="21"/>
      <c r="L46" s="21"/>
      <c r="M46" s="21"/>
      <c r="N46" s="21"/>
    </row>
    <row r="47" spans="1:14" ht="13.8">
      <c r="A47" s="27">
        <v>30</v>
      </c>
      <c r="B47" s="12">
        <v>0.7833333333333333</v>
      </c>
      <c r="C47" s="12">
        <f t="shared" si="0"/>
        <v>0.7972222222222222</v>
      </c>
      <c r="D47" s="12">
        <f t="shared" si="1"/>
        <v>0.8041666666666666</v>
      </c>
      <c r="E47" s="12">
        <f t="shared" si="1"/>
        <v>0.811111111111111</v>
      </c>
      <c r="F47" s="36"/>
      <c r="G47" s="21"/>
      <c r="H47" s="21"/>
      <c r="I47" s="21"/>
      <c r="J47" s="21"/>
      <c r="K47" s="21"/>
      <c r="L47" s="21"/>
      <c r="M47" s="21"/>
      <c r="N47" s="21"/>
    </row>
    <row r="48" spans="1:14" ht="13.8">
      <c r="A48" s="27">
        <v>31</v>
      </c>
      <c r="B48" s="12">
        <v>0.7999999999999999</v>
      </c>
      <c r="C48" s="12">
        <f t="shared" si="0"/>
        <v>0.8138888888888888</v>
      </c>
      <c r="D48" s="12">
        <f t="shared" si="1"/>
        <v>0.8208333333333332</v>
      </c>
      <c r="E48" s="12">
        <f t="shared" si="1"/>
        <v>0.8277777777777776</v>
      </c>
      <c r="F48" s="36"/>
      <c r="G48" s="21"/>
      <c r="H48" s="21"/>
      <c r="I48" s="21"/>
      <c r="J48" s="21"/>
      <c r="K48" s="21"/>
      <c r="L48" s="21"/>
      <c r="M48" s="21"/>
      <c r="N48" s="21"/>
    </row>
    <row r="49" spans="1:14" ht="13.8">
      <c r="A49" s="27">
        <v>32</v>
      </c>
      <c r="B49" s="12">
        <v>0.8166666666666668</v>
      </c>
      <c r="C49" s="12">
        <f t="shared" si="0"/>
        <v>0.8305555555555556</v>
      </c>
      <c r="D49" s="12">
        <f t="shared" si="1"/>
        <v>0.8375</v>
      </c>
      <c r="E49" s="12">
        <f t="shared" si="1"/>
        <v>0.8444444444444444</v>
      </c>
      <c r="F49" s="36"/>
      <c r="G49" s="21"/>
      <c r="H49" s="21"/>
      <c r="I49" s="21"/>
      <c r="J49" s="21"/>
      <c r="K49" s="21"/>
      <c r="L49" s="21"/>
      <c r="M49" s="21"/>
      <c r="N49" s="21"/>
    </row>
    <row r="50" spans="1:14" ht="13.8">
      <c r="A50" s="27">
        <v>33</v>
      </c>
      <c r="B50" s="12">
        <v>0.8333333333333334</v>
      </c>
      <c r="C50" s="12">
        <f t="shared" si="0"/>
        <v>0.8472222222222222</v>
      </c>
      <c r="D50" s="12">
        <f t="shared" si="1"/>
        <v>0.8541666666666666</v>
      </c>
      <c r="E50" s="12">
        <f t="shared" si="1"/>
        <v>0.861111111111111</v>
      </c>
      <c r="F50" s="36"/>
      <c r="G50" s="21"/>
      <c r="H50" s="21"/>
      <c r="I50" s="21"/>
      <c r="J50" s="21"/>
      <c r="K50" s="21"/>
      <c r="L50" s="21"/>
      <c r="M50" s="21"/>
      <c r="N50" s="21"/>
    </row>
    <row r="51" spans="1:14" ht="13.8">
      <c r="A51" s="27">
        <v>34</v>
      </c>
      <c r="B51" s="12">
        <v>0.875</v>
      </c>
      <c r="C51" s="12">
        <f t="shared" si="0"/>
        <v>0.8888888888888888</v>
      </c>
      <c r="D51" s="12">
        <f t="shared" si="1"/>
        <v>0.8958333333333333</v>
      </c>
      <c r="E51" s="12">
        <f t="shared" si="1"/>
        <v>0.9027777777777777</v>
      </c>
      <c r="F51" s="41"/>
      <c r="G51" s="21"/>
      <c r="H51" s="21"/>
      <c r="I51" s="21"/>
      <c r="J51" s="21"/>
      <c r="K51" s="21"/>
      <c r="L51" s="21"/>
      <c r="M51" s="21"/>
      <c r="N51" s="21"/>
    </row>
    <row r="52" spans="1:14" ht="13.2" customHeight="1">
      <c r="A52" s="27">
        <v>35</v>
      </c>
      <c r="B52" s="12">
        <v>0.8958333333333334</v>
      </c>
      <c r="C52" s="12">
        <f t="shared" si="0"/>
        <v>0.9097222222222222</v>
      </c>
      <c r="D52" s="12">
        <f t="shared" si="1"/>
        <v>0.9166666666666666</v>
      </c>
      <c r="E52" s="12">
        <f t="shared" si="1"/>
        <v>0.923611111111111</v>
      </c>
      <c r="F52" s="41"/>
      <c r="G52" s="21"/>
      <c r="H52" s="21"/>
      <c r="I52" s="21"/>
      <c r="J52" s="21"/>
      <c r="K52" s="21"/>
      <c r="L52" s="21"/>
      <c r="M52" s="21"/>
      <c r="N52" s="21"/>
    </row>
    <row r="53" spans="1:14" ht="13.8">
      <c r="A53" s="27">
        <v>36</v>
      </c>
      <c r="B53" s="12">
        <v>0.9166666666666666</v>
      </c>
      <c r="C53" s="12">
        <f t="shared" si="0"/>
        <v>0.9305555555555555</v>
      </c>
      <c r="D53" s="12">
        <f t="shared" si="1"/>
        <v>0.9374999999999999</v>
      </c>
      <c r="E53" s="12">
        <f t="shared" si="1"/>
        <v>0.9444444444444443</v>
      </c>
      <c r="F53" s="36"/>
      <c r="G53" s="21"/>
      <c r="H53" s="21"/>
      <c r="I53" s="21"/>
      <c r="J53" s="21"/>
      <c r="K53" s="21"/>
      <c r="L53" s="21"/>
      <c r="M53" s="21"/>
      <c r="N53" s="21"/>
    </row>
    <row r="54" spans="1:14" ht="13.8">
      <c r="A54" s="27">
        <v>37</v>
      </c>
      <c r="B54" s="12">
        <v>0.9583333333333334</v>
      </c>
      <c r="C54" s="12">
        <f t="shared" si="0"/>
        <v>0.9722222222222222</v>
      </c>
      <c r="D54" s="12">
        <f t="shared" si="1"/>
        <v>0.9791666666666666</v>
      </c>
      <c r="E54" s="12">
        <f t="shared" si="1"/>
        <v>0.986111111111111</v>
      </c>
      <c r="F54" s="36"/>
      <c r="G54" s="21"/>
      <c r="H54" s="21"/>
      <c r="I54" s="21"/>
      <c r="J54" s="21"/>
      <c r="K54" s="21"/>
      <c r="L54" s="21"/>
      <c r="M54" s="21"/>
      <c r="N54" s="21"/>
    </row>
    <row r="55" spans="1:14" ht="13.8">
      <c r="A55" s="27">
        <v>38</v>
      </c>
      <c r="B55" s="12">
        <v>0</v>
      </c>
      <c r="C55" s="12">
        <f t="shared" si="0"/>
        <v>0.013888888888888888</v>
      </c>
      <c r="D55" s="12">
        <f t="shared" si="1"/>
        <v>0.020833333333333332</v>
      </c>
      <c r="E55" s="12">
        <f t="shared" si="1"/>
        <v>0.027777777777777776</v>
      </c>
      <c r="F55" s="36"/>
      <c r="G55" s="21"/>
      <c r="H55" s="21"/>
      <c r="I55" s="21"/>
      <c r="J55" s="21"/>
      <c r="K55" s="21"/>
      <c r="L55" s="21"/>
      <c r="M55" s="21"/>
      <c r="N55" s="21"/>
    </row>
    <row r="56" spans="1:14" ht="13.8">
      <c r="A56" s="27">
        <v>39</v>
      </c>
      <c r="B56" s="12">
        <v>0.041666666666666664</v>
      </c>
      <c r="C56" s="12">
        <f t="shared" si="0"/>
        <v>0.05555555555555555</v>
      </c>
      <c r="D56" s="12">
        <f t="shared" si="1"/>
        <v>0.0625</v>
      </c>
      <c r="E56" s="12">
        <f t="shared" si="1"/>
        <v>0.06944444444444445</v>
      </c>
      <c r="F56" s="36"/>
      <c r="G56" s="21"/>
      <c r="H56" s="21"/>
      <c r="I56" s="21"/>
      <c r="J56" s="21"/>
      <c r="K56" s="21"/>
      <c r="L56" s="21"/>
      <c r="M56" s="21"/>
      <c r="N56" s="21"/>
    </row>
    <row r="57" spans="2:14" ht="13.8">
      <c r="B57" s="16"/>
      <c r="C57" s="16"/>
      <c r="D57" s="16"/>
      <c r="E57" s="16"/>
      <c r="F57" s="36"/>
      <c r="G57" s="21"/>
      <c r="H57" s="21"/>
      <c r="I57" s="21"/>
      <c r="J57" s="21"/>
      <c r="K57" s="21"/>
      <c r="L57" s="21"/>
      <c r="M57" s="21"/>
      <c r="N57" s="21"/>
    </row>
    <row r="58" spans="1:14" ht="13.8">
      <c r="A58" s="29" t="s">
        <v>110</v>
      </c>
      <c r="B58" s="22"/>
      <c r="C58" s="22"/>
      <c r="D58" s="22"/>
      <c r="E58" s="22"/>
      <c r="F58" s="36"/>
      <c r="G58" s="21"/>
      <c r="H58" s="21"/>
      <c r="I58" s="21"/>
      <c r="J58" s="21"/>
      <c r="K58" s="21"/>
      <c r="L58" s="21"/>
      <c r="M58" s="21"/>
      <c r="N58" s="21"/>
    </row>
    <row r="59" spans="2:14" ht="13.8">
      <c r="B59" s="22"/>
      <c r="C59" s="22"/>
      <c r="D59" s="22"/>
      <c r="E59" s="22"/>
      <c r="F59" s="36"/>
      <c r="G59" s="21"/>
      <c r="H59" s="21"/>
      <c r="I59" s="21"/>
      <c r="J59" s="21"/>
      <c r="K59" s="21"/>
      <c r="L59" s="21"/>
      <c r="M59" s="21"/>
      <c r="N59" s="21"/>
    </row>
    <row r="60" spans="1:14" ht="13.8">
      <c r="A60" s="99" t="s">
        <v>0</v>
      </c>
      <c r="B60" s="99" t="s">
        <v>168</v>
      </c>
      <c r="C60" s="99" t="s">
        <v>222</v>
      </c>
      <c r="D60" s="99" t="s">
        <v>223</v>
      </c>
      <c r="E60" s="99" t="s">
        <v>129</v>
      </c>
      <c r="F60" s="36"/>
      <c r="G60" s="21"/>
      <c r="H60" s="21"/>
      <c r="I60" s="21"/>
      <c r="J60" s="21"/>
      <c r="K60" s="21"/>
      <c r="L60" s="21"/>
      <c r="M60" s="21"/>
      <c r="N60" s="21"/>
    </row>
    <row r="61" spans="1:14" ht="13.8">
      <c r="A61" s="99"/>
      <c r="B61" s="99"/>
      <c r="C61" s="99"/>
      <c r="D61" s="99"/>
      <c r="E61" s="99"/>
      <c r="F61" s="36"/>
      <c r="G61" s="21"/>
      <c r="H61" s="21"/>
      <c r="I61" s="21"/>
      <c r="J61" s="21"/>
      <c r="K61" s="21"/>
      <c r="L61" s="21"/>
      <c r="M61" s="21"/>
      <c r="N61" s="21"/>
    </row>
    <row r="62" spans="1:14" ht="13.8">
      <c r="A62" s="99"/>
      <c r="B62" s="99"/>
      <c r="C62" s="99"/>
      <c r="D62" s="99"/>
      <c r="E62" s="99"/>
      <c r="F62" s="36"/>
      <c r="G62" s="21"/>
      <c r="H62" s="21"/>
      <c r="I62" s="21"/>
      <c r="J62" s="21"/>
      <c r="K62" s="21"/>
      <c r="L62" s="21"/>
      <c r="M62" s="21"/>
      <c r="N62" s="21"/>
    </row>
    <row r="63" spans="1:14" ht="13.8">
      <c r="A63" s="27">
        <v>1</v>
      </c>
      <c r="B63" s="12">
        <v>0.20833333333333334</v>
      </c>
      <c r="C63" s="12">
        <f aca="true" t="shared" si="2" ref="C63:C91">+B63+"0:20"</f>
        <v>0.22222222222222224</v>
      </c>
      <c r="D63" s="12">
        <f aca="true" t="shared" si="3" ref="D63:E91">+C63+"0:10"</f>
        <v>0.22916666666666669</v>
      </c>
      <c r="E63" s="12">
        <f>+D63+"0:05"</f>
        <v>0.2326388888888889</v>
      </c>
      <c r="F63" s="36"/>
      <c r="G63" s="21"/>
      <c r="H63" s="21"/>
      <c r="I63" s="21"/>
      <c r="J63" s="21"/>
      <c r="K63" s="21"/>
      <c r="L63" s="21"/>
      <c r="M63" s="21"/>
      <c r="N63" s="21"/>
    </row>
    <row r="64" spans="1:14" ht="13.8">
      <c r="A64" s="27">
        <v>2</v>
      </c>
      <c r="B64" s="12">
        <v>0.25</v>
      </c>
      <c r="C64" s="12">
        <f t="shared" si="2"/>
        <v>0.2638888888888889</v>
      </c>
      <c r="D64" s="12">
        <f t="shared" si="3"/>
        <v>0.2708333333333333</v>
      </c>
      <c r="E64" s="12">
        <f t="shared" si="3"/>
        <v>0.27777777777777773</v>
      </c>
      <c r="F64" s="36"/>
      <c r="G64" s="21"/>
      <c r="H64" s="21"/>
      <c r="I64" s="21"/>
      <c r="J64" s="21"/>
      <c r="K64" s="21"/>
      <c r="L64" s="21"/>
      <c r="M64" s="21"/>
      <c r="N64" s="21"/>
    </row>
    <row r="65" spans="1:14" ht="13.8">
      <c r="A65" s="27">
        <v>3</v>
      </c>
      <c r="B65" s="12">
        <v>0.2708333333333333</v>
      </c>
      <c r="C65" s="12">
        <f t="shared" si="2"/>
        <v>0.2847222222222222</v>
      </c>
      <c r="D65" s="12">
        <f t="shared" si="3"/>
        <v>0.29166666666666663</v>
      </c>
      <c r="E65" s="12">
        <f t="shared" si="3"/>
        <v>0.29861111111111105</v>
      </c>
      <c r="F65" s="45"/>
      <c r="G65" s="21"/>
      <c r="H65" s="21"/>
      <c r="I65" s="21"/>
      <c r="J65" s="21"/>
      <c r="K65" s="21"/>
      <c r="L65" s="21"/>
      <c r="M65" s="21"/>
      <c r="N65" s="21"/>
    </row>
    <row r="66" spans="1:14" ht="13.8">
      <c r="A66" s="27">
        <v>4</v>
      </c>
      <c r="B66" s="12">
        <v>0.2916666666666667</v>
      </c>
      <c r="C66" s="12">
        <f t="shared" si="2"/>
        <v>0.3055555555555556</v>
      </c>
      <c r="D66" s="12">
        <f t="shared" si="3"/>
        <v>0.3125</v>
      </c>
      <c r="E66" s="12">
        <f t="shared" si="3"/>
        <v>0.3194444444444444</v>
      </c>
      <c r="F66" s="45"/>
      <c r="G66" s="21"/>
      <c r="H66" s="21"/>
      <c r="I66" s="21"/>
      <c r="J66" s="21"/>
      <c r="K66" s="21"/>
      <c r="L66" s="21"/>
      <c r="M66" s="21"/>
      <c r="N66" s="21"/>
    </row>
    <row r="67" spans="1:14" ht="13.8">
      <c r="A67" s="27">
        <v>5</v>
      </c>
      <c r="B67" s="12">
        <v>0.3333333333333333</v>
      </c>
      <c r="C67" s="12">
        <f t="shared" si="2"/>
        <v>0.3472222222222222</v>
      </c>
      <c r="D67" s="12">
        <f t="shared" si="3"/>
        <v>0.35416666666666663</v>
      </c>
      <c r="E67" s="12">
        <f t="shared" si="3"/>
        <v>0.36111111111111105</v>
      </c>
      <c r="F67" s="45"/>
      <c r="G67" s="21"/>
      <c r="H67" s="21"/>
      <c r="I67" s="21"/>
      <c r="J67" s="21"/>
      <c r="K67" s="21"/>
      <c r="L67" s="21"/>
      <c r="M67" s="21"/>
      <c r="N67" s="21"/>
    </row>
    <row r="68" spans="1:14" ht="13.8">
      <c r="A68" s="27">
        <v>6</v>
      </c>
      <c r="B68" s="12">
        <v>0.3541666666666667</v>
      </c>
      <c r="C68" s="12">
        <f t="shared" si="2"/>
        <v>0.3680555555555556</v>
      </c>
      <c r="D68" s="12">
        <f t="shared" si="3"/>
        <v>0.375</v>
      </c>
      <c r="E68" s="12">
        <f t="shared" si="3"/>
        <v>0.3819444444444444</v>
      </c>
      <c r="F68" s="45"/>
      <c r="G68" s="21"/>
      <c r="H68" s="21"/>
      <c r="I68" s="21"/>
      <c r="J68" s="21"/>
      <c r="K68" s="21"/>
      <c r="L68" s="21"/>
      <c r="M68" s="21"/>
      <c r="N68" s="21"/>
    </row>
    <row r="69" spans="1:14" ht="13.8">
      <c r="A69" s="27">
        <v>7</v>
      </c>
      <c r="B69" s="12">
        <v>0.375</v>
      </c>
      <c r="C69" s="12">
        <f t="shared" si="2"/>
        <v>0.3888888888888889</v>
      </c>
      <c r="D69" s="12">
        <f t="shared" si="3"/>
        <v>0.3958333333333333</v>
      </c>
      <c r="E69" s="12">
        <f t="shared" si="3"/>
        <v>0.40277777777777773</v>
      </c>
      <c r="F69" s="36"/>
      <c r="G69" s="21"/>
      <c r="H69" s="21"/>
      <c r="I69" s="21"/>
      <c r="J69" s="21"/>
      <c r="K69" s="21"/>
      <c r="L69" s="21"/>
      <c r="M69" s="21"/>
      <c r="N69" s="21"/>
    </row>
    <row r="70" spans="1:14" ht="13.8">
      <c r="A70" s="27">
        <v>8</v>
      </c>
      <c r="B70" s="12">
        <v>0.4166666666666667</v>
      </c>
      <c r="C70" s="12">
        <f t="shared" si="2"/>
        <v>0.4305555555555556</v>
      </c>
      <c r="D70" s="12">
        <f t="shared" si="3"/>
        <v>0.4375</v>
      </c>
      <c r="E70" s="12">
        <f t="shared" si="3"/>
        <v>0.4444444444444444</v>
      </c>
      <c r="F70" s="45"/>
      <c r="G70" s="21"/>
      <c r="H70" s="21"/>
      <c r="I70" s="21"/>
      <c r="J70" s="21"/>
      <c r="K70" s="21"/>
      <c r="L70" s="21"/>
      <c r="M70" s="21"/>
      <c r="N70" s="21"/>
    </row>
    <row r="71" spans="1:5" ht="12.75">
      <c r="A71" s="27">
        <v>9</v>
      </c>
      <c r="B71" s="12">
        <v>0.4375</v>
      </c>
      <c r="C71" s="12">
        <f t="shared" si="2"/>
        <v>0.4513888888888889</v>
      </c>
      <c r="D71" s="12">
        <f t="shared" si="3"/>
        <v>0.4583333333333333</v>
      </c>
      <c r="E71" s="12">
        <f t="shared" si="3"/>
        <v>0.46527777777777773</v>
      </c>
    </row>
    <row r="72" spans="1:5" ht="12.75">
      <c r="A72" s="27">
        <v>10</v>
      </c>
      <c r="B72" s="12">
        <v>0.4583333333333333</v>
      </c>
      <c r="C72" s="12">
        <f t="shared" si="2"/>
        <v>0.4722222222222222</v>
      </c>
      <c r="D72" s="12">
        <f t="shared" si="3"/>
        <v>0.47916666666666663</v>
      </c>
      <c r="E72" s="12">
        <f t="shared" si="3"/>
        <v>0.48611111111111105</v>
      </c>
    </row>
    <row r="73" spans="1:5" ht="12.75">
      <c r="A73" s="27">
        <v>11</v>
      </c>
      <c r="B73" s="12">
        <v>0.5</v>
      </c>
      <c r="C73" s="12">
        <f t="shared" si="2"/>
        <v>0.5138888888888888</v>
      </c>
      <c r="D73" s="12">
        <f t="shared" si="3"/>
        <v>0.5208333333333333</v>
      </c>
      <c r="E73" s="12">
        <f t="shared" si="3"/>
        <v>0.5277777777777777</v>
      </c>
    </row>
    <row r="74" spans="1:5" ht="12.75">
      <c r="A74" s="27">
        <v>12</v>
      </c>
      <c r="B74" s="12">
        <v>0.5208333333333334</v>
      </c>
      <c r="C74" s="12">
        <f t="shared" si="2"/>
        <v>0.5347222222222222</v>
      </c>
      <c r="D74" s="12">
        <f t="shared" si="3"/>
        <v>0.5416666666666666</v>
      </c>
      <c r="E74" s="12">
        <f t="shared" si="3"/>
        <v>0.548611111111111</v>
      </c>
    </row>
    <row r="75" spans="1:5" ht="12.75">
      <c r="A75" s="27">
        <v>13</v>
      </c>
      <c r="B75" s="12">
        <v>0.5416666666666666</v>
      </c>
      <c r="C75" s="12">
        <f t="shared" si="2"/>
        <v>0.5555555555555555</v>
      </c>
      <c r="D75" s="12">
        <f t="shared" si="3"/>
        <v>0.5624999999999999</v>
      </c>
      <c r="E75" s="12">
        <f t="shared" si="3"/>
        <v>0.5694444444444443</v>
      </c>
    </row>
    <row r="76" spans="1:5" ht="12.75">
      <c r="A76" s="27">
        <v>14</v>
      </c>
      <c r="B76" s="12">
        <v>0.5625</v>
      </c>
      <c r="C76" s="12">
        <f t="shared" si="2"/>
        <v>0.5763888888888888</v>
      </c>
      <c r="D76" s="12">
        <f t="shared" si="3"/>
        <v>0.5833333333333333</v>
      </c>
      <c r="E76" s="12">
        <f t="shared" si="3"/>
        <v>0.5902777777777777</v>
      </c>
    </row>
    <row r="77" spans="1:5" ht="12.75">
      <c r="A77" s="27">
        <v>15</v>
      </c>
      <c r="B77" s="12">
        <v>0.5833333333333334</v>
      </c>
      <c r="C77" s="12">
        <f t="shared" si="2"/>
        <v>0.5972222222222222</v>
      </c>
      <c r="D77" s="12">
        <f t="shared" si="3"/>
        <v>0.6041666666666666</v>
      </c>
      <c r="E77" s="12">
        <f t="shared" si="3"/>
        <v>0.611111111111111</v>
      </c>
    </row>
    <row r="78" spans="1:5" ht="12.75">
      <c r="A78" s="27">
        <v>16</v>
      </c>
      <c r="B78" s="12">
        <v>0.625</v>
      </c>
      <c r="C78" s="12">
        <f t="shared" si="2"/>
        <v>0.6388888888888888</v>
      </c>
      <c r="D78" s="12">
        <f t="shared" si="3"/>
        <v>0.6458333333333333</v>
      </c>
      <c r="E78" s="12">
        <f t="shared" si="3"/>
        <v>0.6527777777777777</v>
      </c>
    </row>
    <row r="79" spans="1:5" ht="12.75">
      <c r="A79" s="27">
        <v>17</v>
      </c>
      <c r="B79" s="12">
        <v>0.6458333333333334</v>
      </c>
      <c r="C79" s="12">
        <f t="shared" si="2"/>
        <v>0.6597222222222222</v>
      </c>
      <c r="D79" s="12">
        <f t="shared" si="3"/>
        <v>0.6666666666666666</v>
      </c>
      <c r="E79" s="12">
        <f t="shared" si="3"/>
        <v>0.673611111111111</v>
      </c>
    </row>
    <row r="80" spans="1:5" ht="12.75">
      <c r="A80" s="27">
        <v>18</v>
      </c>
      <c r="B80" s="12">
        <v>0.6666666666666666</v>
      </c>
      <c r="C80" s="12">
        <f t="shared" si="2"/>
        <v>0.6805555555555555</v>
      </c>
      <c r="D80" s="12">
        <f t="shared" si="3"/>
        <v>0.6874999999999999</v>
      </c>
      <c r="E80" s="12">
        <f t="shared" si="3"/>
        <v>0.6944444444444443</v>
      </c>
    </row>
    <row r="81" spans="1:5" ht="12.75">
      <c r="A81" s="27">
        <v>19</v>
      </c>
      <c r="B81" s="12">
        <v>0.7083333333333334</v>
      </c>
      <c r="C81" s="12">
        <f t="shared" si="2"/>
        <v>0.7222222222222222</v>
      </c>
      <c r="D81" s="12">
        <f t="shared" si="3"/>
        <v>0.7291666666666666</v>
      </c>
      <c r="E81" s="12">
        <f t="shared" si="3"/>
        <v>0.736111111111111</v>
      </c>
    </row>
    <row r="82" spans="1:5" ht="12.75">
      <c r="A82" s="27">
        <v>20</v>
      </c>
      <c r="B82" s="12">
        <v>0.7291666666666666</v>
      </c>
      <c r="C82" s="12">
        <f t="shared" si="2"/>
        <v>0.7430555555555555</v>
      </c>
      <c r="D82" s="12">
        <f t="shared" si="3"/>
        <v>0.7499999999999999</v>
      </c>
      <c r="E82" s="12">
        <f t="shared" si="3"/>
        <v>0.7569444444444443</v>
      </c>
    </row>
    <row r="83" spans="1:5" ht="12.75">
      <c r="A83" s="27">
        <v>21</v>
      </c>
      <c r="B83" s="12">
        <v>0.75</v>
      </c>
      <c r="C83" s="12">
        <f t="shared" si="2"/>
        <v>0.7638888888888888</v>
      </c>
      <c r="D83" s="12">
        <f t="shared" si="3"/>
        <v>0.7708333333333333</v>
      </c>
      <c r="E83" s="12">
        <f t="shared" si="3"/>
        <v>0.7777777777777777</v>
      </c>
    </row>
    <row r="84" spans="1:5" ht="12.75">
      <c r="A84" s="27">
        <v>22</v>
      </c>
      <c r="B84" s="12">
        <v>0.7916666666666666</v>
      </c>
      <c r="C84" s="12">
        <f t="shared" si="2"/>
        <v>0.8055555555555555</v>
      </c>
      <c r="D84" s="12">
        <f t="shared" si="3"/>
        <v>0.8124999999999999</v>
      </c>
      <c r="E84" s="12">
        <f t="shared" si="3"/>
        <v>0.8194444444444443</v>
      </c>
    </row>
    <row r="85" spans="1:5" ht="12.75">
      <c r="A85" s="27">
        <v>23</v>
      </c>
      <c r="B85" s="12">
        <v>0.8125</v>
      </c>
      <c r="C85" s="12">
        <f t="shared" si="2"/>
        <v>0.8263888888888888</v>
      </c>
      <c r="D85" s="12">
        <f t="shared" si="3"/>
        <v>0.8333333333333333</v>
      </c>
      <c r="E85" s="12">
        <f t="shared" si="3"/>
        <v>0.8402777777777777</v>
      </c>
    </row>
    <row r="86" spans="1:5" ht="12.75">
      <c r="A86" s="27">
        <v>24</v>
      </c>
      <c r="B86" s="12">
        <v>0.8333333333333334</v>
      </c>
      <c r="C86" s="12">
        <f t="shared" si="2"/>
        <v>0.8472222222222222</v>
      </c>
      <c r="D86" s="12">
        <f t="shared" si="3"/>
        <v>0.8541666666666666</v>
      </c>
      <c r="E86" s="12">
        <f t="shared" si="3"/>
        <v>0.861111111111111</v>
      </c>
    </row>
    <row r="87" spans="1:5" ht="12.75">
      <c r="A87" s="27">
        <v>25</v>
      </c>
      <c r="B87" s="12">
        <v>0.875</v>
      </c>
      <c r="C87" s="12">
        <f t="shared" si="2"/>
        <v>0.8888888888888888</v>
      </c>
      <c r="D87" s="12">
        <f t="shared" si="3"/>
        <v>0.8958333333333333</v>
      </c>
      <c r="E87" s="12">
        <f t="shared" si="3"/>
        <v>0.9027777777777777</v>
      </c>
    </row>
    <row r="88" spans="1:5" ht="12.75">
      <c r="A88" s="27">
        <v>26</v>
      </c>
      <c r="B88" s="12">
        <v>0.9027777777777778</v>
      </c>
      <c r="C88" s="12">
        <f t="shared" si="2"/>
        <v>0.9166666666666666</v>
      </c>
      <c r="D88" s="12">
        <f t="shared" si="3"/>
        <v>0.923611111111111</v>
      </c>
      <c r="E88" s="12">
        <f t="shared" si="3"/>
        <v>0.9305555555555555</v>
      </c>
    </row>
    <row r="89" spans="1:5" ht="12.75">
      <c r="A89" s="27">
        <v>27</v>
      </c>
      <c r="B89" s="12">
        <v>0.9375</v>
      </c>
      <c r="C89" s="12">
        <f t="shared" si="2"/>
        <v>0.9513888888888888</v>
      </c>
      <c r="D89" s="12">
        <f t="shared" si="3"/>
        <v>0.9583333333333333</v>
      </c>
      <c r="E89" s="12">
        <f t="shared" si="3"/>
        <v>0.9652777777777777</v>
      </c>
    </row>
    <row r="90" spans="1:5" ht="12.75">
      <c r="A90" s="27">
        <v>28</v>
      </c>
      <c r="B90" s="12">
        <v>0.9791666666666666</v>
      </c>
      <c r="C90" s="12">
        <f t="shared" si="2"/>
        <v>0.9930555555555555</v>
      </c>
      <c r="D90" s="12">
        <f t="shared" si="3"/>
        <v>0.9999999999999999</v>
      </c>
      <c r="E90" s="12">
        <f t="shared" si="3"/>
        <v>1.0069444444444444</v>
      </c>
    </row>
    <row r="91" spans="1:5" ht="12.75">
      <c r="A91" s="27">
        <v>29</v>
      </c>
      <c r="B91" s="12">
        <v>0.041666666666666664</v>
      </c>
      <c r="C91" s="12">
        <f t="shared" si="2"/>
        <v>0.05555555555555555</v>
      </c>
      <c r="D91" s="12">
        <f t="shared" si="3"/>
        <v>0.0625</v>
      </c>
      <c r="E91" s="12">
        <f t="shared" si="3"/>
        <v>0.06944444444444445</v>
      </c>
    </row>
    <row r="92" spans="2:5" ht="12.75">
      <c r="B92" s="16"/>
      <c r="C92" s="16"/>
      <c r="D92" s="16"/>
      <c r="E92" s="16"/>
    </row>
    <row r="93" spans="1:5" ht="13.8">
      <c r="A93" s="29" t="s">
        <v>109</v>
      </c>
      <c r="B93" s="22"/>
      <c r="C93" s="22"/>
      <c r="D93" s="22"/>
      <c r="E93" s="22"/>
    </row>
    <row r="94" spans="2:5" ht="12.75">
      <c r="B94" s="22"/>
      <c r="C94" s="22"/>
      <c r="D94" s="22"/>
      <c r="E94" s="22"/>
    </row>
    <row r="95" spans="1:5" ht="12.75">
      <c r="A95" s="99" t="s">
        <v>0</v>
      </c>
      <c r="B95" s="99" t="s">
        <v>168</v>
      </c>
      <c r="C95" s="99" t="s">
        <v>222</v>
      </c>
      <c r="D95" s="99" t="s">
        <v>223</v>
      </c>
      <c r="E95" s="99" t="s">
        <v>129</v>
      </c>
    </row>
    <row r="96" spans="1:5" ht="12.75">
      <c r="A96" s="99"/>
      <c r="B96" s="99"/>
      <c r="C96" s="99"/>
      <c r="D96" s="99"/>
      <c r="E96" s="99"/>
    </row>
    <row r="97" spans="1:5" ht="12.75">
      <c r="A97" s="99"/>
      <c r="B97" s="99"/>
      <c r="C97" s="99"/>
      <c r="D97" s="99"/>
      <c r="E97" s="99"/>
    </row>
    <row r="99" spans="1:5" ht="12.75">
      <c r="A99" s="27">
        <v>1</v>
      </c>
      <c r="B99" s="12">
        <v>0.2361111111111111</v>
      </c>
      <c r="C99" s="12">
        <v>0.25</v>
      </c>
      <c r="D99" s="12">
        <v>0.2569444444444444</v>
      </c>
      <c r="E99" s="12">
        <v>0.26388888888888884</v>
      </c>
    </row>
    <row r="100" spans="1:5" ht="12.75">
      <c r="A100" s="27">
        <v>2</v>
      </c>
      <c r="B100" s="12">
        <v>0.2638888888888889</v>
      </c>
      <c r="C100" s="12">
        <v>0.2777777777777778</v>
      </c>
      <c r="D100" s="12">
        <v>0.2847222222222222</v>
      </c>
      <c r="E100" s="12">
        <v>0.29166666666666663</v>
      </c>
    </row>
    <row r="101" spans="1:5" ht="12.75">
      <c r="A101" s="27">
        <v>3</v>
      </c>
      <c r="B101" s="12">
        <v>0.3194444444444445</v>
      </c>
      <c r="C101" s="12">
        <v>0.33333333333333337</v>
      </c>
      <c r="D101" s="12">
        <v>0.3402777777777778</v>
      </c>
      <c r="E101" s="12">
        <v>0.3472222222222222</v>
      </c>
    </row>
    <row r="102" spans="1:5" ht="12.75">
      <c r="A102" s="27">
        <v>4</v>
      </c>
      <c r="B102" s="12">
        <v>0.34722222222222227</v>
      </c>
      <c r="C102" s="12">
        <v>0.36111111111111116</v>
      </c>
      <c r="D102" s="12">
        <v>0.3680555555555556</v>
      </c>
      <c r="E102" s="12">
        <v>0.375</v>
      </c>
    </row>
    <row r="103" spans="1:5" ht="12.75">
      <c r="A103" s="27">
        <v>5</v>
      </c>
      <c r="B103" s="12">
        <v>0.40277777777777785</v>
      </c>
      <c r="C103" s="12">
        <v>0.41666666666666674</v>
      </c>
      <c r="D103" s="12">
        <v>0.42361111111111116</v>
      </c>
      <c r="E103" s="12">
        <v>0.4305555555555556</v>
      </c>
    </row>
    <row r="104" spans="1:5" ht="12.75">
      <c r="A104" s="27">
        <v>6</v>
      </c>
      <c r="B104" s="12">
        <v>0.43055555555555564</v>
      </c>
      <c r="C104" s="12">
        <v>0.44444444444444453</v>
      </c>
      <c r="D104" s="12">
        <v>0.45138888888888895</v>
      </c>
      <c r="E104" s="12">
        <v>0.45833333333333337</v>
      </c>
    </row>
    <row r="105" spans="1:5" ht="12.75">
      <c r="A105" s="27">
        <v>7</v>
      </c>
      <c r="B105" s="12">
        <v>0.4861111111111112</v>
      </c>
      <c r="C105" s="12">
        <v>0.5000000000000001</v>
      </c>
      <c r="D105" s="12">
        <v>0.5069444444444445</v>
      </c>
      <c r="E105" s="12">
        <v>0.513888888888889</v>
      </c>
    </row>
    <row r="106" spans="1:5" ht="12.75">
      <c r="A106" s="27">
        <v>8</v>
      </c>
      <c r="B106" s="12">
        <v>0.513888888888889</v>
      </c>
      <c r="C106" s="12">
        <v>0.5277777777777778</v>
      </c>
      <c r="D106" s="12">
        <v>0.5347222222222222</v>
      </c>
      <c r="E106" s="12">
        <v>0.5416666666666666</v>
      </c>
    </row>
    <row r="107" spans="1:5" ht="12.75">
      <c r="A107" s="27">
        <v>9</v>
      </c>
      <c r="B107" s="12">
        <v>0.5694444444444445</v>
      </c>
      <c r="C107" s="12">
        <v>0.5833333333333334</v>
      </c>
      <c r="D107" s="12">
        <v>0.5902777777777778</v>
      </c>
      <c r="E107" s="12">
        <v>0.5972222222222222</v>
      </c>
    </row>
    <row r="108" spans="1:5" ht="12.75">
      <c r="A108" s="27">
        <v>10</v>
      </c>
      <c r="B108" s="12">
        <v>0.5972222222222223</v>
      </c>
      <c r="C108" s="12">
        <v>0.6111111111111112</v>
      </c>
      <c r="D108" s="12">
        <v>0.6180555555555556</v>
      </c>
      <c r="E108" s="12">
        <v>0.625</v>
      </c>
    </row>
    <row r="109" spans="1:5" ht="12.75">
      <c r="A109" s="27">
        <v>11</v>
      </c>
      <c r="B109" s="12">
        <v>0.6527777777777779</v>
      </c>
      <c r="C109" s="12">
        <v>0.6666666666666667</v>
      </c>
      <c r="D109" s="12">
        <v>0.6736111111111112</v>
      </c>
      <c r="E109" s="12">
        <v>0.6805555555555556</v>
      </c>
    </row>
    <row r="110" spans="1:5" ht="12.75">
      <c r="A110" s="27">
        <v>12</v>
      </c>
      <c r="B110" s="12">
        <v>0.6805555555555557</v>
      </c>
      <c r="C110" s="12">
        <v>0.6944444444444445</v>
      </c>
      <c r="D110" s="12">
        <v>0.701388888888889</v>
      </c>
      <c r="E110" s="12">
        <v>0.7083333333333334</v>
      </c>
    </row>
    <row r="111" spans="1:5" ht="12.75">
      <c r="A111" s="27">
        <v>13</v>
      </c>
      <c r="B111" s="12">
        <v>0.7361111111111113</v>
      </c>
      <c r="C111" s="12">
        <v>0.7500000000000001</v>
      </c>
      <c r="D111" s="12">
        <v>0.7569444444444445</v>
      </c>
      <c r="E111" s="12">
        <v>0.763888888888889</v>
      </c>
    </row>
    <row r="112" spans="1:5" ht="12.75">
      <c r="A112" s="27">
        <v>14</v>
      </c>
      <c r="B112" s="12">
        <v>0.7638888888888891</v>
      </c>
      <c r="C112" s="12">
        <v>0.7777777777777779</v>
      </c>
      <c r="D112" s="12">
        <v>0.7847222222222223</v>
      </c>
      <c r="E112" s="12">
        <v>0.7916666666666667</v>
      </c>
    </row>
    <row r="113" spans="1:5" ht="12.75">
      <c r="A113" s="27">
        <v>15</v>
      </c>
      <c r="B113" s="12">
        <v>0.8194444444444446</v>
      </c>
      <c r="C113" s="12">
        <v>0.8333333333333335</v>
      </c>
      <c r="D113" s="12">
        <v>0.8402777777777779</v>
      </c>
      <c r="E113" s="12">
        <v>0.8472222222222223</v>
      </c>
    </row>
    <row r="114" spans="1:5" ht="12.75">
      <c r="A114" s="27">
        <v>16</v>
      </c>
      <c r="B114" s="12">
        <v>0.8472222222222224</v>
      </c>
      <c r="C114" s="12">
        <v>0.8611111111111113</v>
      </c>
      <c r="D114" s="12">
        <v>0.8680555555555557</v>
      </c>
      <c r="E114" s="12">
        <v>0.8750000000000001</v>
      </c>
    </row>
    <row r="115" spans="1:5" ht="12.75">
      <c r="A115" s="27">
        <v>17</v>
      </c>
      <c r="B115" s="12">
        <v>0.902777777777778</v>
      </c>
      <c r="C115" s="12">
        <v>0.9166666666666669</v>
      </c>
      <c r="D115" s="12">
        <v>0.9236111111111113</v>
      </c>
      <c r="E115" s="12">
        <v>0.9305555555555557</v>
      </c>
    </row>
    <row r="116" spans="1:5" ht="12.75">
      <c r="A116" s="27">
        <v>18</v>
      </c>
      <c r="B116" s="12">
        <v>0.9375</v>
      </c>
      <c r="C116" s="12">
        <v>0.9513888888888888</v>
      </c>
      <c r="D116" s="12">
        <v>0.9583333333333333</v>
      </c>
      <c r="E116" s="12">
        <v>0.9618055555555555</v>
      </c>
    </row>
    <row r="117" spans="1:5" ht="12.75">
      <c r="A117" s="27">
        <v>19</v>
      </c>
      <c r="B117" s="12">
        <v>0.9791666666666666</v>
      </c>
      <c r="C117" s="12">
        <v>0.9930555555555555</v>
      </c>
      <c r="D117" s="12">
        <v>0.9999999999999999</v>
      </c>
      <c r="E117" s="12">
        <v>1.003472222222222</v>
      </c>
    </row>
    <row r="118" spans="1:5" ht="12.75">
      <c r="A118" s="27">
        <v>20</v>
      </c>
      <c r="B118" s="12">
        <v>0.041666666666666664</v>
      </c>
      <c r="C118" s="12">
        <v>0.05555555555555555</v>
      </c>
      <c r="D118" s="12">
        <v>0.0625</v>
      </c>
      <c r="E118" s="12">
        <v>0.06944444444444443</v>
      </c>
    </row>
    <row r="120" spans="1:5" ht="13.8">
      <c r="A120" s="28" t="s">
        <v>10</v>
      </c>
      <c r="B120" s="21"/>
      <c r="C120" s="21"/>
      <c r="D120" s="21"/>
      <c r="E120" s="21"/>
    </row>
    <row r="121" spans="1:5" ht="13.8">
      <c r="A121" s="21"/>
      <c r="B121" s="21"/>
      <c r="C121" s="21"/>
      <c r="D121" s="21"/>
      <c r="E121" s="21"/>
    </row>
    <row r="122" spans="1:5" ht="12.75">
      <c r="A122" s="100" t="s">
        <v>475</v>
      </c>
      <c r="B122" s="100"/>
      <c r="C122" s="100"/>
      <c r="D122" s="100"/>
      <c r="E122" s="100"/>
    </row>
    <row r="123" spans="1:5" ht="12.75">
      <c r="A123" s="100"/>
      <c r="B123" s="100"/>
      <c r="C123" s="100"/>
      <c r="D123" s="100"/>
      <c r="E123" s="100"/>
    </row>
    <row r="124" spans="1:5" ht="12.75">
      <c r="A124" s="100"/>
      <c r="B124" s="100"/>
      <c r="C124" s="100"/>
      <c r="D124" s="100"/>
      <c r="E124" s="100"/>
    </row>
    <row r="125" spans="1:5" ht="12.75">
      <c r="A125" s="100"/>
      <c r="B125" s="100"/>
      <c r="C125" s="100"/>
      <c r="D125" s="100"/>
      <c r="E125" s="100"/>
    </row>
    <row r="126" spans="1:5" ht="12.75">
      <c r="A126" s="100"/>
      <c r="B126" s="100"/>
      <c r="C126" s="100"/>
      <c r="D126" s="100"/>
      <c r="E126" s="100"/>
    </row>
    <row r="127" spans="1:5" ht="12.75">
      <c r="A127" s="100"/>
      <c r="B127" s="100"/>
      <c r="C127" s="100"/>
      <c r="D127" s="100"/>
      <c r="E127" s="100"/>
    </row>
  </sheetData>
  <mergeCells count="17">
    <mergeCell ref="A122:E127"/>
    <mergeCell ref="E15:E17"/>
    <mergeCell ref="A60:A62"/>
    <mergeCell ref="B60:B62"/>
    <mergeCell ref="C60:C62"/>
    <mergeCell ref="D60:D62"/>
    <mergeCell ref="E60:E62"/>
    <mergeCell ref="A95:A97"/>
    <mergeCell ref="B95:B97"/>
    <mergeCell ref="C95:C97"/>
    <mergeCell ref="D95:D97"/>
    <mergeCell ref="E95:E97"/>
    <mergeCell ref="B11:C11"/>
    <mergeCell ref="A15:A17"/>
    <mergeCell ref="B15:B17"/>
    <mergeCell ref="C15:C17"/>
    <mergeCell ref="D15:D17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="80" zoomScaleSheetLayoutView="80" workbookViewId="0" topLeftCell="A25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66" customWidth="1"/>
    <col min="7" max="7" width="11.421875" style="66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71" t="s">
        <v>485</v>
      </c>
      <c r="C1" s="71"/>
      <c r="D1" s="71"/>
      <c r="E1" s="71"/>
      <c r="F1" s="71"/>
      <c r="G1" s="71"/>
    </row>
    <row r="2" spans="1:7" ht="13.8">
      <c r="A2" s="35" t="s">
        <v>1</v>
      </c>
      <c r="B2" s="72" t="s">
        <v>14</v>
      </c>
      <c r="C2" s="72"/>
      <c r="D2" s="72"/>
      <c r="E2" s="72"/>
      <c r="F2" s="72"/>
      <c r="G2" s="72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723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19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89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24" ht="13.8">
      <c r="A12" s="35"/>
      <c r="B12" s="63"/>
      <c r="C12" s="64"/>
      <c r="D12" s="64"/>
      <c r="E12" s="64"/>
      <c r="F12" s="64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24" ht="13.8">
      <c r="A13" s="29" t="s">
        <v>108</v>
      </c>
      <c r="B13" s="22"/>
      <c r="C13" s="22"/>
      <c r="D13" s="22"/>
      <c r="E13" s="22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13.8">
      <c r="A14" s="22"/>
      <c r="B14" s="22"/>
      <c r="C14" s="22"/>
      <c r="D14" s="22"/>
      <c r="E14" s="22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24" ht="12.75" customHeight="1">
      <c r="A15" s="97" t="s">
        <v>0</v>
      </c>
      <c r="B15" s="97" t="s">
        <v>168</v>
      </c>
      <c r="C15" s="97" t="s">
        <v>220</v>
      </c>
      <c r="D15" s="97" t="s">
        <v>221</v>
      </c>
      <c r="E15" s="97" t="s">
        <v>171</v>
      </c>
      <c r="F15" s="97" t="s">
        <v>131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ht="13.8">
      <c r="A16" s="97"/>
      <c r="B16" s="97"/>
      <c r="C16" s="97"/>
      <c r="D16" s="97"/>
      <c r="E16" s="97"/>
      <c r="F16" s="97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ht="13.8">
      <c r="A17" s="97"/>
      <c r="B17" s="97"/>
      <c r="C17" s="97"/>
      <c r="D17" s="97"/>
      <c r="E17" s="97"/>
      <c r="F17" s="97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ht="13.8">
      <c r="A18" s="27">
        <v>1</v>
      </c>
      <c r="B18" s="12">
        <v>0.4375</v>
      </c>
      <c r="C18" s="12">
        <f>+B18+"0:10"</f>
        <v>0.4444444444444444</v>
      </c>
      <c r="D18" s="12">
        <f>+C18+"0:10"</f>
        <v>0.45138888888888884</v>
      </c>
      <c r="E18" s="12">
        <f>+D18+"0:10"</f>
        <v>0.45833333333333326</v>
      </c>
      <c r="F18" s="12">
        <f>+E18+"0:25"</f>
        <v>0.47569444444444436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3.8">
      <c r="A19" s="27">
        <v>2</v>
      </c>
      <c r="B19" s="12">
        <v>0.5277777777777778</v>
      </c>
      <c r="C19" s="12">
        <f aca="true" t="shared" si="0" ref="C19:E19">+B19+"0:10"</f>
        <v>0.5347222222222222</v>
      </c>
      <c r="D19" s="12">
        <f t="shared" si="0"/>
        <v>0.5416666666666666</v>
      </c>
      <c r="E19" s="12">
        <f t="shared" si="0"/>
        <v>0.548611111111111</v>
      </c>
      <c r="F19" s="12">
        <f aca="true" t="shared" si="1" ref="F19">+E19+"0:25"</f>
        <v>0.5659722222222222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2:24" ht="13.8">
      <c r="B20" s="63"/>
      <c r="C20" s="63"/>
      <c r="D20" s="63"/>
      <c r="E20" s="63"/>
      <c r="F20" s="6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13.8">
      <c r="A21" s="29" t="s">
        <v>110</v>
      </c>
      <c r="B21" s="65"/>
      <c r="C21" s="65"/>
      <c r="D21" s="65"/>
      <c r="E21" s="65"/>
      <c r="F21" s="6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2:24" ht="13.8">
      <c r="B22" s="65"/>
      <c r="C22" s="65"/>
      <c r="D22" s="65"/>
      <c r="E22" s="65"/>
      <c r="F22" s="6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3.2" customHeight="1">
      <c r="A23" s="97" t="s">
        <v>0</v>
      </c>
      <c r="B23" s="97" t="s">
        <v>168</v>
      </c>
      <c r="C23" s="97" t="s">
        <v>220</v>
      </c>
      <c r="D23" s="97" t="s">
        <v>221</v>
      </c>
      <c r="E23" s="97" t="s">
        <v>171</v>
      </c>
      <c r="F23" s="97" t="s">
        <v>131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8">
      <c r="A24" s="97"/>
      <c r="B24" s="97"/>
      <c r="C24" s="97"/>
      <c r="D24" s="97"/>
      <c r="E24" s="97"/>
      <c r="F24" s="97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8">
      <c r="A25" s="97"/>
      <c r="B25" s="97"/>
      <c r="C25" s="97"/>
      <c r="D25" s="97"/>
      <c r="E25" s="97"/>
      <c r="F25" s="97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13.8">
      <c r="A26" s="27">
        <v>1</v>
      </c>
      <c r="B26" s="12">
        <v>0.4375</v>
      </c>
      <c r="C26" s="12">
        <f>+B26+"0:10"</f>
        <v>0.4444444444444444</v>
      </c>
      <c r="D26" s="12">
        <f>+C26+"0:10"</f>
        <v>0.45138888888888884</v>
      </c>
      <c r="E26" s="12">
        <f>+D26+"0:10"</f>
        <v>0.45833333333333326</v>
      </c>
      <c r="F26" s="12">
        <f>+E26+"0:25"</f>
        <v>0.47569444444444436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ht="13.8">
      <c r="A27" s="27">
        <v>2</v>
      </c>
      <c r="B27" s="12">
        <v>0.5277777777777778</v>
      </c>
      <c r="C27" s="12">
        <f aca="true" t="shared" si="2" ref="C27:E27">+B27+"0:10"</f>
        <v>0.5347222222222222</v>
      </c>
      <c r="D27" s="12">
        <f t="shared" si="2"/>
        <v>0.5416666666666666</v>
      </c>
      <c r="E27" s="12">
        <f t="shared" si="2"/>
        <v>0.548611111111111</v>
      </c>
      <c r="F27" s="12">
        <f aca="true" t="shared" si="3" ref="F27">+E27+"0:25"</f>
        <v>0.5659722222222222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4" ht="13.8">
      <c r="B28" s="63"/>
      <c r="C28" s="63"/>
      <c r="D28" s="63"/>
      <c r="E28" s="63"/>
      <c r="F28" s="6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ht="13.8">
      <c r="A29" s="29" t="s">
        <v>109</v>
      </c>
      <c r="B29" s="65"/>
      <c r="C29" s="65"/>
      <c r="D29" s="65"/>
      <c r="E29" s="65"/>
      <c r="F29" s="65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4" ht="13.8">
      <c r="B30" s="65"/>
      <c r="C30" s="65"/>
      <c r="D30" s="65"/>
      <c r="E30" s="65"/>
      <c r="F30" s="65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ht="13.2" customHeight="1">
      <c r="A31" s="97" t="s">
        <v>0</v>
      </c>
      <c r="B31" s="97" t="s">
        <v>168</v>
      </c>
      <c r="C31" s="97" t="s">
        <v>220</v>
      </c>
      <c r="D31" s="97" t="s">
        <v>221</v>
      </c>
      <c r="E31" s="97" t="s">
        <v>171</v>
      </c>
      <c r="F31" s="97" t="s">
        <v>131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13.8">
      <c r="A32" s="97"/>
      <c r="B32" s="97"/>
      <c r="C32" s="97"/>
      <c r="D32" s="97"/>
      <c r="E32" s="97"/>
      <c r="F32" s="9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3.8">
      <c r="A33" s="97"/>
      <c r="B33" s="97"/>
      <c r="C33" s="97"/>
      <c r="D33" s="97"/>
      <c r="E33" s="97"/>
      <c r="F33" s="97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13.8">
      <c r="A34" s="27">
        <v>1</v>
      </c>
      <c r="B34" s="12">
        <v>0.4375</v>
      </c>
      <c r="C34" s="12">
        <f>+B34+"0:10"</f>
        <v>0.4444444444444444</v>
      </c>
      <c r="D34" s="12">
        <f>+C34+"0:10"</f>
        <v>0.45138888888888884</v>
      </c>
      <c r="E34" s="12">
        <f>+D34+"0:10"</f>
        <v>0.45833333333333326</v>
      </c>
      <c r="F34" s="12">
        <f>+E34+"0:25"</f>
        <v>0.47569444444444436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3.8">
      <c r="A35" s="27">
        <v>2</v>
      </c>
      <c r="B35" s="12">
        <v>0.5277777777777778</v>
      </c>
      <c r="C35" s="12">
        <f aca="true" t="shared" si="4" ref="C35:E35">+B35+"0:10"</f>
        <v>0.5347222222222222</v>
      </c>
      <c r="D35" s="12">
        <f t="shared" si="4"/>
        <v>0.5416666666666666</v>
      </c>
      <c r="E35" s="12">
        <f t="shared" si="4"/>
        <v>0.548611111111111</v>
      </c>
      <c r="F35" s="12">
        <f aca="true" t="shared" si="5" ref="F35">+E35+"0:25"</f>
        <v>0.5659722222222222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3.8">
      <c r="A36" s="21"/>
      <c r="B36" s="63"/>
      <c r="C36" s="63"/>
      <c r="D36" s="63"/>
      <c r="E36" s="63"/>
      <c r="F36" s="6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7" ht="13.8">
      <c r="A37" s="28" t="s">
        <v>10</v>
      </c>
      <c r="B37" s="63"/>
      <c r="C37" s="63"/>
      <c r="D37" s="63"/>
      <c r="E37" s="63"/>
      <c r="F37" s="63"/>
      <c r="G37" s="63"/>
    </row>
    <row r="38" spans="1:7" ht="15" customHeight="1">
      <c r="A38" s="21"/>
      <c r="B38" s="63"/>
      <c r="C38" s="63"/>
      <c r="D38" s="63"/>
      <c r="E38" s="63"/>
      <c r="F38" s="63"/>
      <c r="G38" s="63"/>
    </row>
    <row r="39" spans="1:7" ht="15" customHeight="1">
      <c r="A39" s="100" t="s">
        <v>408</v>
      </c>
      <c r="B39" s="100"/>
      <c r="C39" s="100"/>
      <c r="D39" s="100"/>
      <c r="E39" s="100"/>
      <c r="F39" s="100"/>
      <c r="G39" s="100"/>
    </row>
    <row r="40" spans="1:7" ht="15" customHeight="1">
      <c r="A40" s="100"/>
      <c r="B40" s="100"/>
      <c r="C40" s="100"/>
      <c r="D40" s="100"/>
      <c r="E40" s="100"/>
      <c r="F40" s="100"/>
      <c r="G40" s="100"/>
    </row>
    <row r="41" spans="1:7" ht="15" customHeight="1">
      <c r="A41" s="100"/>
      <c r="B41" s="100"/>
      <c r="C41" s="100"/>
      <c r="D41" s="100"/>
      <c r="E41" s="100"/>
      <c r="F41" s="100"/>
      <c r="G41" s="100"/>
    </row>
  </sheetData>
  <mergeCells count="19">
    <mergeCell ref="F31:F33"/>
    <mergeCell ref="A39:G41"/>
    <mergeCell ref="A31:A33"/>
    <mergeCell ref="B31:B33"/>
    <mergeCell ref="C31:C33"/>
    <mergeCell ref="D31:D33"/>
    <mergeCell ref="E31:E33"/>
    <mergeCell ref="F23:F25"/>
    <mergeCell ref="F15:F17"/>
    <mergeCell ref="A15:A17"/>
    <mergeCell ref="B15:B17"/>
    <mergeCell ref="C15:C17"/>
    <mergeCell ref="D15:D17"/>
    <mergeCell ref="E15:E17"/>
    <mergeCell ref="A23:A25"/>
    <mergeCell ref="B23:B25"/>
    <mergeCell ref="C23:C25"/>
    <mergeCell ref="D23:D25"/>
    <mergeCell ref="E23:E2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10" width="11.421875" style="26" customWidth="1"/>
    <col min="11" max="11" width="23.00390625" style="26" customWidth="1"/>
    <col min="12" max="12" width="25.421875" style="26" customWidth="1"/>
    <col min="13" max="18" width="11.421875" style="26" customWidth="1"/>
  </cols>
  <sheetData>
    <row r="1" spans="1:8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1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17"/>
    </row>
    <row r="4" spans="1:9" ht="13.8">
      <c r="A4" s="3"/>
      <c r="B4" s="68"/>
      <c r="C4" s="8"/>
      <c r="D4" s="8"/>
      <c r="E4" s="8"/>
      <c r="F4" s="8"/>
      <c r="G4" s="8"/>
      <c r="H4" s="7"/>
      <c r="I4" s="17"/>
    </row>
    <row r="5" spans="1:9" ht="13.8">
      <c r="A5" s="3" t="s">
        <v>6</v>
      </c>
      <c r="B5" s="68">
        <v>702</v>
      </c>
      <c r="C5" s="8"/>
      <c r="D5" s="8"/>
      <c r="E5" s="8"/>
      <c r="F5" s="8"/>
      <c r="G5" s="8"/>
      <c r="H5" s="7"/>
      <c r="I5" s="17"/>
    </row>
    <row r="6" spans="1:9" ht="13.8">
      <c r="A6" s="3" t="s">
        <v>11</v>
      </c>
      <c r="B6" s="68" t="s">
        <v>21</v>
      </c>
      <c r="C6" s="8"/>
      <c r="D6" s="8"/>
      <c r="E6" s="8"/>
      <c r="F6" s="8"/>
      <c r="G6" s="8"/>
      <c r="H6" s="9"/>
      <c r="I6" s="1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17"/>
    </row>
    <row r="8" spans="1:9" ht="13.8">
      <c r="A8" s="3" t="s">
        <v>5</v>
      </c>
      <c r="B8" s="4" t="s">
        <v>27</v>
      </c>
      <c r="C8" s="4"/>
      <c r="D8" s="4"/>
      <c r="E8" s="4"/>
      <c r="F8" s="4"/>
      <c r="G8" s="4"/>
      <c r="H8" s="4"/>
      <c r="I8" s="17"/>
    </row>
    <row r="9" spans="1:9" ht="13.8">
      <c r="A9" s="3" t="s">
        <v>4</v>
      </c>
      <c r="B9" s="21" t="s">
        <v>248</v>
      </c>
      <c r="C9" s="21"/>
      <c r="D9" s="21"/>
      <c r="E9" s="21"/>
      <c r="F9" s="21"/>
      <c r="G9" s="21"/>
      <c r="H9" s="21"/>
      <c r="I9" s="17"/>
    </row>
    <row r="10" spans="1:9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17"/>
    </row>
    <row r="11" spans="1:9" ht="13.8">
      <c r="A11" s="3" t="s">
        <v>12</v>
      </c>
      <c r="B11" s="4" t="s">
        <v>17</v>
      </c>
      <c r="C11" s="4"/>
      <c r="D11" s="8"/>
      <c r="E11" s="8"/>
      <c r="G11" s="8"/>
      <c r="H11" s="7"/>
      <c r="I11" s="54"/>
    </row>
    <row r="12" spans="1:9" ht="13.8">
      <c r="A12" s="3"/>
      <c r="B12" s="4"/>
      <c r="C12" s="2"/>
      <c r="D12" s="2"/>
      <c r="E12" s="2"/>
      <c r="F12" s="2"/>
      <c r="G12" s="2"/>
      <c r="H12" s="1"/>
      <c r="I12" s="17"/>
    </row>
    <row r="13" spans="1:9" ht="13.8">
      <c r="A13" s="10" t="s">
        <v>108</v>
      </c>
      <c r="B13" s="5"/>
      <c r="C13" s="5"/>
      <c r="D13" s="5"/>
      <c r="E13" s="5"/>
      <c r="F13" s="5"/>
      <c r="G13" s="4"/>
      <c r="H13" s="1"/>
      <c r="I13" s="17"/>
    </row>
    <row r="14" spans="1:9" ht="13.8">
      <c r="A14" s="5"/>
      <c r="B14" s="5"/>
      <c r="C14" s="5"/>
      <c r="D14" s="5"/>
      <c r="E14" s="5"/>
      <c r="F14" s="5"/>
      <c r="G14" s="4"/>
      <c r="H14" s="1"/>
      <c r="I14" s="17"/>
    </row>
    <row r="15" spans="1:14" ht="12.75" customHeight="1">
      <c r="A15" s="97" t="s">
        <v>0</v>
      </c>
      <c r="B15" s="97" t="s">
        <v>126</v>
      </c>
      <c r="C15" s="97" t="s">
        <v>125</v>
      </c>
      <c r="D15" s="97" t="s">
        <v>124</v>
      </c>
      <c r="E15" s="97" t="s">
        <v>123</v>
      </c>
      <c r="F15" s="97" t="s">
        <v>122</v>
      </c>
      <c r="G15" s="97" t="s">
        <v>121</v>
      </c>
      <c r="H15" s="97" t="s">
        <v>120</v>
      </c>
      <c r="I15" s="53"/>
      <c r="J15" s="53"/>
      <c r="K15" s="53"/>
      <c r="L15" s="53"/>
      <c r="M15" s="53"/>
      <c r="N15" s="53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53"/>
      <c r="J16" s="53"/>
      <c r="K16" s="53"/>
      <c r="L16" s="53"/>
      <c r="M16" s="53"/>
      <c r="N16" s="53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53"/>
      <c r="J17" s="53"/>
      <c r="K17" s="53"/>
      <c r="L17" s="53"/>
      <c r="M17" s="53"/>
      <c r="N17" s="53"/>
    </row>
    <row r="18" spans="1:9" ht="13.8">
      <c r="A18" s="27">
        <v>1</v>
      </c>
      <c r="B18" s="12">
        <v>0.5381944444444444</v>
      </c>
      <c r="C18" s="12">
        <f>+B18+"0:10"</f>
        <v>0.5451388888888888</v>
      </c>
      <c r="D18" s="12">
        <f aca="true" t="shared" si="0" ref="D18:H18">+C18+"0:10"</f>
        <v>0.5520833333333333</v>
      </c>
      <c r="E18" s="12">
        <f t="shared" si="0"/>
        <v>0.5590277777777777</v>
      </c>
      <c r="F18" s="12">
        <f>+E18+"0:05"</f>
        <v>0.5624999999999999</v>
      </c>
      <c r="G18" s="12">
        <f>+F18+"0:05"</f>
        <v>0.5659722222222221</v>
      </c>
      <c r="H18" s="12">
        <f t="shared" si="0"/>
        <v>0.5729166666666665</v>
      </c>
      <c r="I18" s="17"/>
    </row>
    <row r="19" spans="1:9" ht="13.8">
      <c r="A19" s="27">
        <v>2</v>
      </c>
      <c r="B19" s="12">
        <v>0.6979166666666666</v>
      </c>
      <c r="C19" s="12">
        <f aca="true" t="shared" si="1" ref="C19:E20">+B19+"0:10"</f>
        <v>0.704861111111111</v>
      </c>
      <c r="D19" s="12">
        <f t="shared" si="1"/>
        <v>0.7118055555555555</v>
      </c>
      <c r="E19" s="12">
        <f t="shared" si="1"/>
        <v>0.7187499999999999</v>
      </c>
      <c r="F19" s="12">
        <f aca="true" t="shared" si="2" ref="F19:G20">+E19+"0:05"</f>
        <v>0.7222222222222221</v>
      </c>
      <c r="G19" s="12">
        <f t="shared" si="2"/>
        <v>0.7256944444444443</v>
      </c>
      <c r="H19" s="12">
        <v>0.7326388888888888</v>
      </c>
      <c r="I19" s="17"/>
    </row>
    <row r="20" spans="1:9" ht="13.8">
      <c r="A20" s="27">
        <v>3</v>
      </c>
      <c r="B20" s="12">
        <v>0.7847222222222222</v>
      </c>
      <c r="C20" s="12">
        <f t="shared" si="1"/>
        <v>0.7916666666666666</v>
      </c>
      <c r="D20" s="12">
        <f t="shared" si="1"/>
        <v>0.798611111111111</v>
      </c>
      <c r="E20" s="12">
        <f t="shared" si="1"/>
        <v>0.8055555555555555</v>
      </c>
      <c r="F20" s="12">
        <f t="shared" si="2"/>
        <v>0.8090277777777777</v>
      </c>
      <c r="G20" s="12">
        <f t="shared" si="2"/>
        <v>0.8124999999999999</v>
      </c>
      <c r="H20" s="12">
        <v>0.8194444444444445</v>
      </c>
      <c r="I20" s="17"/>
    </row>
    <row r="21" spans="1:9" ht="13.8">
      <c r="A21" s="1"/>
      <c r="B21" s="21"/>
      <c r="C21" s="21"/>
      <c r="D21" s="21"/>
      <c r="E21" s="21"/>
      <c r="F21" s="21"/>
      <c r="G21" s="21"/>
      <c r="H21" s="36"/>
      <c r="I21" s="17"/>
    </row>
    <row r="22" spans="1:8" ht="13.8">
      <c r="A22" s="4"/>
      <c r="B22" s="4"/>
      <c r="C22" s="4"/>
      <c r="D22" s="4"/>
      <c r="E22" s="4"/>
      <c r="F22" s="4"/>
      <c r="G22" s="4"/>
      <c r="H22" s="4"/>
    </row>
    <row r="23" spans="1:8" ht="13.8">
      <c r="A23" s="1" t="s">
        <v>10</v>
      </c>
      <c r="B23" s="4"/>
      <c r="C23" s="4"/>
      <c r="D23" s="4"/>
      <c r="E23" s="4"/>
      <c r="F23" s="4"/>
      <c r="G23" s="4"/>
      <c r="H23" s="4"/>
    </row>
    <row r="24" spans="1:8" ht="15" customHeight="1">
      <c r="A24" s="4"/>
      <c r="B24" s="4"/>
      <c r="C24" s="4"/>
      <c r="D24" s="4"/>
      <c r="E24" s="4"/>
      <c r="F24" s="4"/>
      <c r="G24" s="4"/>
      <c r="H24" s="4"/>
    </row>
    <row r="25" spans="1:8" ht="15" customHeight="1">
      <c r="A25" s="96" t="s">
        <v>346</v>
      </c>
      <c r="B25" s="96"/>
      <c r="C25" s="96"/>
      <c r="D25" s="96"/>
      <c r="E25" s="96"/>
      <c r="F25" s="96"/>
      <c r="G25" s="96"/>
      <c r="H25" s="96"/>
    </row>
    <row r="26" spans="1:8" ht="15" customHeight="1">
      <c r="A26" s="96"/>
      <c r="B26" s="96"/>
      <c r="C26" s="96"/>
      <c r="D26" s="96"/>
      <c r="E26" s="96"/>
      <c r="F26" s="96"/>
      <c r="G26" s="96"/>
      <c r="H26" s="96"/>
    </row>
  </sheetData>
  <mergeCells count="9">
    <mergeCell ref="F15:F17"/>
    <mergeCell ref="G15:G17"/>
    <mergeCell ref="H15:H17"/>
    <mergeCell ref="A25:H26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="80" zoomScaleSheetLayoutView="80" workbookViewId="0" topLeftCell="A45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25.421875" style="40" customWidth="1"/>
    <col min="8" max="16384" width="11.421875" style="40" customWidth="1"/>
  </cols>
  <sheetData>
    <row r="1" spans="1:6" ht="12.75">
      <c r="A1" s="22" t="s">
        <v>13</v>
      </c>
      <c r="B1" s="124" t="s">
        <v>485</v>
      </c>
      <c r="C1" s="124"/>
      <c r="D1" s="124"/>
      <c r="E1" s="124"/>
      <c r="F1" s="124"/>
    </row>
    <row r="2" spans="1:6" ht="13.8">
      <c r="A2" s="35" t="s">
        <v>1</v>
      </c>
      <c r="B2" s="101" t="s">
        <v>14</v>
      </c>
      <c r="C2" s="101"/>
      <c r="D2" s="101"/>
      <c r="E2" s="101"/>
      <c r="F2" s="101"/>
    </row>
    <row r="3" spans="1:6" ht="13.8">
      <c r="A3" s="35" t="s">
        <v>2</v>
      </c>
      <c r="B3" s="73">
        <v>700</v>
      </c>
      <c r="C3" s="31"/>
      <c r="D3" s="31"/>
      <c r="E3" s="31"/>
      <c r="F3" s="31"/>
    </row>
    <row r="4" spans="1:6" ht="13.8">
      <c r="A4" s="35"/>
      <c r="B4" s="73"/>
      <c r="C4" s="31"/>
      <c r="D4" s="31"/>
      <c r="E4" s="31"/>
      <c r="F4" s="31"/>
    </row>
    <row r="5" spans="1:6" ht="13.8">
      <c r="A5" s="35" t="s">
        <v>6</v>
      </c>
      <c r="B5" s="73">
        <v>723</v>
      </c>
      <c r="C5" s="31"/>
      <c r="D5" s="31"/>
      <c r="E5" s="31"/>
      <c r="F5" s="31"/>
    </row>
    <row r="6" spans="1:6" ht="13.8">
      <c r="A6" s="35" t="s">
        <v>11</v>
      </c>
      <c r="B6" s="73" t="s">
        <v>20</v>
      </c>
      <c r="C6" s="31"/>
      <c r="D6" s="31"/>
      <c r="E6" s="31"/>
      <c r="F6" s="31"/>
    </row>
    <row r="7" spans="1:6" ht="13.8">
      <c r="A7" s="35" t="s">
        <v>8</v>
      </c>
      <c r="B7" s="101" t="s">
        <v>9</v>
      </c>
      <c r="C7" s="101"/>
      <c r="D7" s="101"/>
      <c r="E7" s="101"/>
      <c r="F7" s="101"/>
    </row>
    <row r="8" spans="1:6" ht="13.8">
      <c r="A8" s="35" t="s">
        <v>5</v>
      </c>
      <c r="B8" s="101" t="s">
        <v>90</v>
      </c>
      <c r="C8" s="101"/>
      <c r="D8" s="101"/>
      <c r="E8" s="101"/>
      <c r="F8" s="101"/>
    </row>
    <row r="9" spans="1:6" ht="13.8">
      <c r="A9" s="35" t="s">
        <v>4</v>
      </c>
      <c r="B9" s="101" t="s">
        <v>245</v>
      </c>
      <c r="C9" s="101"/>
      <c r="D9" s="101"/>
      <c r="E9" s="101"/>
      <c r="F9" s="101"/>
    </row>
    <row r="10" spans="1:6" ht="13.8">
      <c r="A10" s="35" t="s">
        <v>3</v>
      </c>
      <c r="B10" s="73" t="s">
        <v>16</v>
      </c>
      <c r="C10" s="31"/>
      <c r="D10" s="31"/>
      <c r="E10" s="31"/>
      <c r="F10" s="31"/>
    </row>
    <row r="11" spans="1:6" ht="13.8">
      <c r="A11" s="35" t="s">
        <v>12</v>
      </c>
      <c r="B11" s="101" t="s">
        <v>17</v>
      </c>
      <c r="C11" s="101"/>
      <c r="D11" s="31"/>
      <c r="E11" s="31"/>
      <c r="F11" s="31"/>
    </row>
    <row r="12" spans="1:6" ht="13.8">
      <c r="A12" s="35"/>
      <c r="B12" s="21"/>
      <c r="C12" s="34"/>
      <c r="D12" s="34"/>
      <c r="E12" s="34"/>
      <c r="F12" s="52"/>
    </row>
    <row r="13" spans="1:23" ht="13.8">
      <c r="A13" s="29" t="s">
        <v>108</v>
      </c>
      <c r="B13" s="22"/>
      <c r="C13" s="22"/>
      <c r="D13" s="22"/>
      <c r="E13" s="22"/>
      <c r="F13" s="5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3.8">
      <c r="A14" s="22"/>
      <c r="B14" s="22"/>
      <c r="C14" s="22"/>
      <c r="D14" s="22"/>
      <c r="E14" s="22"/>
      <c r="F14" s="3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2.75" customHeight="1">
      <c r="A15" s="99" t="s">
        <v>0</v>
      </c>
      <c r="B15" s="99" t="s">
        <v>168</v>
      </c>
      <c r="C15" s="99" t="s">
        <v>222</v>
      </c>
      <c r="D15" s="99" t="s">
        <v>223</v>
      </c>
      <c r="E15" s="99" t="s">
        <v>129</v>
      </c>
      <c r="F15" s="4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3.8">
      <c r="A16" s="99"/>
      <c r="B16" s="99"/>
      <c r="C16" s="99"/>
      <c r="D16" s="99"/>
      <c r="E16" s="99"/>
      <c r="F16" s="4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3.8">
      <c r="A17" s="99"/>
      <c r="B17" s="99"/>
      <c r="C17" s="99"/>
      <c r="D17" s="99"/>
      <c r="E17" s="99"/>
      <c r="F17" s="4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.8">
      <c r="A18" s="27">
        <v>1</v>
      </c>
      <c r="B18" s="12">
        <v>0.21666666666666667</v>
      </c>
      <c r="C18" s="12">
        <f>+B18+"0:20"</f>
        <v>0.23055555555555557</v>
      </c>
      <c r="D18" s="12">
        <f aca="true" t="shared" si="0" ref="D18:E20">+C18+"0:10"</f>
        <v>0.23750000000000002</v>
      </c>
      <c r="E18" s="12">
        <f t="shared" si="0"/>
        <v>0.24444444444444446</v>
      </c>
      <c r="F18" s="3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8">
      <c r="A19" s="27">
        <v>2</v>
      </c>
      <c r="B19" s="12">
        <v>0.3</v>
      </c>
      <c r="C19" s="12">
        <f>+B19+"0:20"</f>
        <v>0.3138888888888889</v>
      </c>
      <c r="D19" s="12">
        <f t="shared" si="0"/>
        <v>0.3208333333333333</v>
      </c>
      <c r="E19" s="12">
        <f t="shared" si="0"/>
        <v>0.3277777777777777</v>
      </c>
      <c r="F19" s="3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8">
      <c r="A20" s="27">
        <v>3</v>
      </c>
      <c r="B20" s="12">
        <v>0.3833333333333333</v>
      </c>
      <c r="C20" s="12">
        <f>+B20+"0:20"</f>
        <v>0.3972222222222222</v>
      </c>
      <c r="D20" s="12">
        <f t="shared" si="0"/>
        <v>0.4041666666666666</v>
      </c>
      <c r="E20" s="12">
        <f t="shared" si="0"/>
        <v>0.41111111111111104</v>
      </c>
      <c r="F20" s="3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3.8">
      <c r="A21" s="27">
        <v>4</v>
      </c>
      <c r="B21" s="12">
        <v>0.4666666666666666</v>
      </c>
      <c r="C21" s="12">
        <f aca="true" t="shared" si="1" ref="C21:C25">+B21+"0:20"</f>
        <v>0.4805555555555555</v>
      </c>
      <c r="D21" s="12">
        <f aca="true" t="shared" si="2" ref="D21:E25">+C21+"0:10"</f>
        <v>0.48749999999999993</v>
      </c>
      <c r="E21" s="12">
        <f t="shared" si="2"/>
        <v>0.49444444444444435</v>
      </c>
      <c r="F21" s="3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3.2" customHeight="1">
      <c r="A22" s="27">
        <v>5</v>
      </c>
      <c r="B22" s="12">
        <v>0.6000000000000002</v>
      </c>
      <c r="C22" s="12">
        <f t="shared" si="1"/>
        <v>0.613888888888889</v>
      </c>
      <c r="D22" s="12">
        <f t="shared" si="2"/>
        <v>0.6208333333333335</v>
      </c>
      <c r="E22" s="12">
        <f t="shared" si="2"/>
        <v>0.6277777777777779</v>
      </c>
      <c r="F22" s="4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5" ht="12.75">
      <c r="A23" s="27">
        <v>6</v>
      </c>
      <c r="B23" s="12">
        <v>0.6833333333333338</v>
      </c>
      <c r="C23" s="12">
        <f t="shared" si="1"/>
        <v>0.6972222222222226</v>
      </c>
      <c r="D23" s="12">
        <f t="shared" si="2"/>
        <v>0.704166666666667</v>
      </c>
      <c r="E23" s="12">
        <f t="shared" si="2"/>
        <v>0.7111111111111115</v>
      </c>
    </row>
    <row r="24" spans="1:5" ht="12.75">
      <c r="A24" s="27">
        <v>7</v>
      </c>
      <c r="B24" s="12">
        <v>0.7666666666666674</v>
      </c>
      <c r="C24" s="12">
        <f t="shared" si="1"/>
        <v>0.7805555555555562</v>
      </c>
      <c r="D24" s="12">
        <f t="shared" si="2"/>
        <v>0.7875000000000006</v>
      </c>
      <c r="E24" s="12">
        <f t="shared" si="2"/>
        <v>0.7944444444444451</v>
      </c>
    </row>
    <row r="25" spans="1:5" ht="12.75">
      <c r="A25" s="27">
        <v>8</v>
      </c>
      <c r="B25" s="12">
        <v>0.8541666666666666</v>
      </c>
      <c r="C25" s="12">
        <f t="shared" si="1"/>
        <v>0.8680555555555555</v>
      </c>
      <c r="D25" s="12">
        <f t="shared" si="2"/>
        <v>0.8749999999999999</v>
      </c>
      <c r="E25" s="12">
        <f t="shared" si="2"/>
        <v>0.8819444444444443</v>
      </c>
    </row>
    <row r="26" spans="2:5" ht="13.8">
      <c r="B26" s="21"/>
      <c r="C26" s="21"/>
      <c r="D26" s="21"/>
      <c r="E26" s="21"/>
    </row>
    <row r="27" spans="1:5" ht="13.8">
      <c r="A27" s="29" t="s">
        <v>110</v>
      </c>
      <c r="B27" s="22"/>
      <c r="C27" s="22"/>
      <c r="D27" s="22"/>
      <c r="E27" s="22"/>
    </row>
    <row r="28" spans="2:5" ht="12.75">
      <c r="B28" s="22"/>
      <c r="C28" s="22"/>
      <c r="D28" s="22"/>
      <c r="E28" s="22"/>
    </row>
    <row r="29" spans="1:5" ht="12.75">
      <c r="A29" s="99" t="s">
        <v>0</v>
      </c>
      <c r="B29" s="99" t="s">
        <v>168</v>
      </c>
      <c r="C29" s="99" t="s">
        <v>222</v>
      </c>
      <c r="D29" s="99" t="s">
        <v>223</v>
      </c>
      <c r="E29" s="99" t="s">
        <v>129</v>
      </c>
    </row>
    <row r="30" spans="1:5" ht="12.75">
      <c r="A30" s="99"/>
      <c r="B30" s="99"/>
      <c r="C30" s="99"/>
      <c r="D30" s="99"/>
      <c r="E30" s="99"/>
    </row>
    <row r="31" spans="1:5" ht="12.75">
      <c r="A31" s="99"/>
      <c r="B31" s="99"/>
      <c r="C31" s="99"/>
      <c r="D31" s="99"/>
      <c r="E31" s="99"/>
    </row>
    <row r="32" spans="1:5" ht="12.75">
      <c r="A32" s="27">
        <v>1</v>
      </c>
      <c r="B32" s="12">
        <v>0.22916666666666666</v>
      </c>
      <c r="C32" s="12">
        <f aca="true" t="shared" si="3" ref="C32:C39">+B32+"0:20"</f>
        <v>0.24305555555555555</v>
      </c>
      <c r="D32" s="12">
        <f aca="true" t="shared" si="4" ref="D32:D39">+C32+"0:10"</f>
        <v>0.25</v>
      </c>
      <c r="E32" s="12">
        <v>0.2569444444444444</v>
      </c>
    </row>
    <row r="33" spans="1:5" ht="12.75">
      <c r="A33" s="27">
        <v>2</v>
      </c>
      <c r="B33" s="12">
        <v>0.3125</v>
      </c>
      <c r="C33" s="12">
        <f>+B33+"0:20"</f>
        <v>0.3263888888888889</v>
      </c>
      <c r="D33" s="12">
        <f>+C33+"0:10"</f>
        <v>0.3333333333333333</v>
      </c>
      <c r="E33" s="12">
        <v>0.34027777777777773</v>
      </c>
    </row>
    <row r="34" spans="1:5" ht="12.75">
      <c r="A34" s="27">
        <v>3</v>
      </c>
      <c r="B34" s="12">
        <v>0.3958333333333333</v>
      </c>
      <c r="C34" s="12">
        <f t="shared" si="3"/>
        <v>0.4097222222222222</v>
      </c>
      <c r="D34" s="12">
        <f t="shared" si="4"/>
        <v>0.41666666666666663</v>
      </c>
      <c r="E34" s="12">
        <v>0.42361111111111105</v>
      </c>
    </row>
    <row r="35" spans="1:5" ht="12.75">
      <c r="A35" s="27">
        <v>4</v>
      </c>
      <c r="B35" s="12">
        <v>0.4791666666666667</v>
      </c>
      <c r="C35" s="12">
        <f t="shared" si="3"/>
        <v>0.4930555555555556</v>
      </c>
      <c r="D35" s="12">
        <f>+C35+"0:10"</f>
        <v>0.5</v>
      </c>
      <c r="E35" s="12">
        <v>0.5069444444444444</v>
      </c>
    </row>
    <row r="36" spans="1:5" ht="12.75">
      <c r="A36" s="27">
        <v>5</v>
      </c>
      <c r="B36" s="12">
        <v>0.6041666666666666</v>
      </c>
      <c r="C36" s="12">
        <f t="shared" si="3"/>
        <v>0.6180555555555555</v>
      </c>
      <c r="D36" s="12">
        <f t="shared" si="4"/>
        <v>0.6249999999999999</v>
      </c>
      <c r="E36" s="12">
        <v>0.6319444444444443</v>
      </c>
    </row>
    <row r="37" spans="1:5" ht="12.75">
      <c r="A37" s="27">
        <v>6</v>
      </c>
      <c r="B37" s="12">
        <v>0.6875</v>
      </c>
      <c r="C37" s="12">
        <f t="shared" si="3"/>
        <v>0.7013888888888888</v>
      </c>
      <c r="D37" s="12">
        <f t="shared" si="4"/>
        <v>0.7083333333333333</v>
      </c>
      <c r="E37" s="12">
        <v>0.7152777777777777</v>
      </c>
    </row>
    <row r="38" spans="1:5" ht="12.75">
      <c r="A38" s="27">
        <v>7</v>
      </c>
      <c r="B38" s="12">
        <v>0.7708333333333334</v>
      </c>
      <c r="C38" s="12">
        <f t="shared" si="3"/>
        <v>0.7847222222222222</v>
      </c>
      <c r="D38" s="12">
        <f t="shared" si="4"/>
        <v>0.7916666666666666</v>
      </c>
      <c r="E38" s="12">
        <v>0.798611111111111</v>
      </c>
    </row>
    <row r="39" spans="1:5" ht="12.75">
      <c r="A39" s="27">
        <v>8</v>
      </c>
      <c r="B39" s="12">
        <v>0.8541666666666666</v>
      </c>
      <c r="C39" s="12">
        <f t="shared" si="3"/>
        <v>0.8680555555555555</v>
      </c>
      <c r="D39" s="12">
        <f t="shared" si="4"/>
        <v>0.8749999999999999</v>
      </c>
      <c r="E39" s="12">
        <v>0.8819444444444443</v>
      </c>
    </row>
    <row r="40" spans="2:5" ht="13.8">
      <c r="B40" s="21"/>
      <c r="C40" s="21"/>
      <c r="D40" s="21"/>
      <c r="E40" s="21"/>
    </row>
    <row r="41" spans="1:5" ht="13.8">
      <c r="A41" s="29" t="s">
        <v>109</v>
      </c>
      <c r="B41" s="22"/>
      <c r="C41" s="22"/>
      <c r="D41" s="22"/>
      <c r="E41" s="22"/>
    </row>
    <row r="42" spans="2:5" ht="12.75">
      <c r="B42" s="22"/>
      <c r="C42" s="22"/>
      <c r="D42" s="22"/>
      <c r="E42" s="22"/>
    </row>
    <row r="43" spans="1:5" ht="12.75">
      <c r="A43" s="99" t="s">
        <v>0</v>
      </c>
      <c r="B43" s="99" t="s">
        <v>168</v>
      </c>
      <c r="C43" s="99" t="s">
        <v>222</v>
      </c>
      <c r="D43" s="99" t="s">
        <v>223</v>
      </c>
      <c r="E43" s="99" t="s">
        <v>129</v>
      </c>
    </row>
    <row r="44" spans="1:5" ht="12.75">
      <c r="A44" s="99"/>
      <c r="B44" s="99"/>
      <c r="C44" s="99"/>
      <c r="D44" s="99"/>
      <c r="E44" s="99"/>
    </row>
    <row r="45" spans="1:5" ht="12.75">
      <c r="A45" s="27">
        <v>1</v>
      </c>
      <c r="B45" s="12">
        <v>0.20833333333333334</v>
      </c>
      <c r="C45" s="12">
        <f aca="true" t="shared" si="5" ref="C45">+B45+"0:20"</f>
        <v>0.22222222222222224</v>
      </c>
      <c r="D45" s="12">
        <f aca="true" t="shared" si="6" ref="D45">+C45+"0:10"</f>
        <v>0.22916666666666669</v>
      </c>
      <c r="E45" s="12">
        <v>0.23611111111111113</v>
      </c>
    </row>
    <row r="46" spans="1:5" ht="12.75">
      <c r="A46" s="27">
        <v>2</v>
      </c>
      <c r="B46" s="12">
        <v>0.2916666666666667</v>
      </c>
      <c r="C46" s="12">
        <f aca="true" t="shared" si="7" ref="C46:C53">+B46+"0:20"</f>
        <v>0.3055555555555556</v>
      </c>
      <c r="D46" s="12">
        <f aca="true" t="shared" si="8" ref="D46:D53">+C46+"0:10"</f>
        <v>0.3125</v>
      </c>
      <c r="E46" s="12">
        <v>0.3194444444444444</v>
      </c>
    </row>
    <row r="47" spans="1:5" ht="12.75">
      <c r="A47" s="27">
        <v>3</v>
      </c>
      <c r="B47" s="12">
        <v>0.375</v>
      </c>
      <c r="C47" s="12">
        <f t="shared" si="7"/>
        <v>0.3888888888888889</v>
      </c>
      <c r="D47" s="12">
        <f t="shared" si="8"/>
        <v>0.3958333333333333</v>
      </c>
      <c r="E47" s="12">
        <v>0.40277777777777773</v>
      </c>
    </row>
    <row r="48" spans="1:5" ht="12.75">
      <c r="A48" s="27">
        <v>4</v>
      </c>
      <c r="B48" s="12">
        <v>0.458333333333333</v>
      </c>
      <c r="C48" s="12">
        <f t="shared" si="7"/>
        <v>0.4722222222222219</v>
      </c>
      <c r="D48" s="12">
        <f t="shared" si="8"/>
        <v>0.4791666666666663</v>
      </c>
      <c r="E48" s="12">
        <v>0.4861111111111107</v>
      </c>
    </row>
    <row r="49" spans="1:5" ht="12.75">
      <c r="A49" s="27">
        <v>5</v>
      </c>
      <c r="B49" s="12">
        <v>0.541666666666666</v>
      </c>
      <c r="C49" s="12">
        <f t="shared" si="7"/>
        <v>0.5555555555555548</v>
      </c>
      <c r="D49" s="12">
        <f t="shared" si="8"/>
        <v>0.5624999999999992</v>
      </c>
      <c r="E49" s="12">
        <v>0.5694444444444436</v>
      </c>
    </row>
    <row r="50" spans="1:5" ht="12.75">
      <c r="A50" s="27">
        <v>6</v>
      </c>
      <c r="B50" s="12">
        <v>0.625</v>
      </c>
      <c r="C50" s="12">
        <f t="shared" si="7"/>
        <v>0.6388888888888888</v>
      </c>
      <c r="D50" s="12">
        <f t="shared" si="8"/>
        <v>0.6458333333333333</v>
      </c>
      <c r="E50" s="12">
        <v>0.6527777777777777</v>
      </c>
    </row>
    <row r="51" spans="1:5" ht="12.75">
      <c r="A51" s="27">
        <v>7</v>
      </c>
      <c r="B51" s="12">
        <v>0.708333333333333</v>
      </c>
      <c r="C51" s="12">
        <f t="shared" si="7"/>
        <v>0.7222222222222219</v>
      </c>
      <c r="D51" s="12">
        <f t="shared" si="8"/>
        <v>0.7291666666666663</v>
      </c>
      <c r="E51" s="12">
        <v>0.7361111111111107</v>
      </c>
    </row>
    <row r="52" spans="1:5" ht="12.75">
      <c r="A52" s="27">
        <v>8</v>
      </c>
      <c r="B52" s="12">
        <v>0.791666666666667</v>
      </c>
      <c r="C52" s="12">
        <f t="shared" si="7"/>
        <v>0.8055555555555558</v>
      </c>
      <c r="D52" s="12">
        <f t="shared" si="8"/>
        <v>0.8125000000000002</v>
      </c>
      <c r="E52" s="12">
        <v>0.8194444444444446</v>
      </c>
    </row>
    <row r="53" spans="1:5" ht="12.75">
      <c r="A53" s="27">
        <v>9</v>
      </c>
      <c r="B53" s="12">
        <v>0.875</v>
      </c>
      <c r="C53" s="12">
        <f t="shared" si="7"/>
        <v>0.8888888888888888</v>
      </c>
      <c r="D53" s="12">
        <f t="shared" si="8"/>
        <v>0.8958333333333333</v>
      </c>
      <c r="E53" s="12">
        <v>0.9027777777777777</v>
      </c>
    </row>
    <row r="55" spans="1:5" ht="13.8">
      <c r="A55" s="28" t="s">
        <v>10</v>
      </c>
      <c r="B55" s="21"/>
      <c r="C55" s="21"/>
      <c r="D55" s="21"/>
      <c r="E55" s="21"/>
    </row>
    <row r="56" spans="1:5" ht="13.8">
      <c r="A56" s="21"/>
      <c r="B56" s="21"/>
      <c r="C56" s="21"/>
      <c r="D56" s="21"/>
      <c r="E56" s="21"/>
    </row>
    <row r="57" spans="1:5" ht="12.75">
      <c r="A57" s="100" t="s">
        <v>349</v>
      </c>
      <c r="B57" s="100"/>
      <c r="C57" s="100"/>
      <c r="D57" s="100"/>
      <c r="E57" s="100"/>
    </row>
    <row r="58" spans="1:5" ht="12.75">
      <c r="A58" s="100"/>
      <c r="B58" s="100"/>
      <c r="C58" s="100"/>
      <c r="D58" s="100"/>
      <c r="E58" s="100"/>
    </row>
    <row r="59" spans="1:5" ht="12.75">
      <c r="A59" s="100"/>
      <c r="B59" s="100"/>
      <c r="C59" s="100"/>
      <c r="D59" s="100"/>
      <c r="E59" s="100"/>
    </row>
    <row r="60" spans="1:5" ht="12.75">
      <c r="A60" s="100"/>
      <c r="B60" s="100"/>
      <c r="C60" s="100"/>
      <c r="D60" s="100"/>
      <c r="E60" s="100"/>
    </row>
  </sheetData>
  <mergeCells count="22">
    <mergeCell ref="B11:C11"/>
    <mergeCell ref="A57:E60"/>
    <mergeCell ref="B1:F1"/>
    <mergeCell ref="B2:F2"/>
    <mergeCell ref="B7:F7"/>
    <mergeCell ref="B8:F8"/>
    <mergeCell ref="B9:F9"/>
    <mergeCell ref="A15:A17"/>
    <mergeCell ref="B15:B17"/>
    <mergeCell ref="C15:C17"/>
    <mergeCell ref="D15:D17"/>
    <mergeCell ref="E15:E17"/>
    <mergeCell ref="A29:A31"/>
    <mergeCell ref="B29:B31"/>
    <mergeCell ref="C29:C31"/>
    <mergeCell ref="D29:D31"/>
    <mergeCell ref="E29:E31"/>
    <mergeCell ref="A43:A44"/>
    <mergeCell ref="B43:B44"/>
    <mergeCell ref="C43:C44"/>
    <mergeCell ref="D43:D44"/>
    <mergeCell ref="E43:E4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723</v>
      </c>
      <c r="C5" s="31"/>
      <c r="D5" s="31"/>
      <c r="E5" s="31"/>
      <c r="F5" s="31"/>
    </row>
    <row r="6" spans="1:6" ht="13.8">
      <c r="A6" s="35" t="s">
        <v>11</v>
      </c>
      <c r="B6" s="69" t="s">
        <v>21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6" ht="13.8">
      <c r="A8" s="35" t="s">
        <v>5</v>
      </c>
      <c r="B8" s="21" t="s">
        <v>461</v>
      </c>
      <c r="C8" s="21"/>
      <c r="D8" s="21"/>
      <c r="E8" s="21"/>
      <c r="F8" s="21"/>
    </row>
    <row r="9" spans="1:6" ht="13.8">
      <c r="A9" s="35" t="s">
        <v>4</v>
      </c>
      <c r="B9" s="21" t="s">
        <v>245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6" ht="13.8">
      <c r="A11" s="35" t="s">
        <v>12</v>
      </c>
      <c r="B11" s="21" t="s">
        <v>17</v>
      </c>
      <c r="C11" s="21"/>
      <c r="D11" s="31"/>
      <c r="E11" s="31"/>
      <c r="F11" s="31"/>
    </row>
    <row r="12" spans="1:6" ht="13.8">
      <c r="A12" s="35"/>
      <c r="B12" s="21"/>
      <c r="C12" s="34"/>
      <c r="D12" s="34"/>
      <c r="E12" s="34"/>
      <c r="F12" s="34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27" ht="13.8">
      <c r="A14" s="22"/>
      <c r="B14" s="22"/>
      <c r="C14" s="22"/>
      <c r="D14" s="22"/>
      <c r="E14" s="22"/>
      <c r="F14" s="2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2.75" customHeight="1">
      <c r="A15" s="97" t="s">
        <v>0</v>
      </c>
      <c r="B15" s="97" t="s">
        <v>131</v>
      </c>
      <c r="C15" s="97" t="s">
        <v>171</v>
      </c>
      <c r="D15" s="97" t="s">
        <v>221</v>
      </c>
      <c r="E15" s="97" t="s">
        <v>220</v>
      </c>
      <c r="F15" s="97" t="s">
        <v>168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3.8">
      <c r="A16" s="97"/>
      <c r="B16" s="97"/>
      <c r="C16" s="97"/>
      <c r="D16" s="97"/>
      <c r="E16" s="97"/>
      <c r="F16" s="9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3.8">
      <c r="A17" s="97"/>
      <c r="B17" s="97"/>
      <c r="C17" s="97"/>
      <c r="D17" s="97"/>
      <c r="E17" s="97"/>
      <c r="F17" s="9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3.8">
      <c r="A18" s="27">
        <v>1</v>
      </c>
      <c r="B18" s="12">
        <v>0.4895833333333333</v>
      </c>
      <c r="C18" s="12">
        <f aca="true" t="shared" si="0" ref="C18:E19">+B18+"0:10"</f>
        <v>0.49652777777777773</v>
      </c>
      <c r="D18" s="12">
        <f t="shared" si="0"/>
        <v>0.5034722222222222</v>
      </c>
      <c r="E18" s="12">
        <f t="shared" si="0"/>
        <v>0.5104166666666666</v>
      </c>
      <c r="F18" s="12">
        <f>+E18+"0:25"</f>
        <v>0.5277777777777778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3.8">
      <c r="A19" s="27">
        <v>2</v>
      </c>
      <c r="B19" s="12">
        <v>0.5868055555555556</v>
      </c>
      <c r="C19" s="12">
        <f t="shared" si="0"/>
        <v>0.59375</v>
      </c>
      <c r="D19" s="12">
        <f t="shared" si="0"/>
        <v>0.6006944444444444</v>
      </c>
      <c r="E19" s="12">
        <f t="shared" si="0"/>
        <v>0.6076388888888888</v>
      </c>
      <c r="F19" s="12">
        <f>+E19+"0:25"</f>
        <v>0.625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2:27" ht="13.8">
      <c r="B20" s="21"/>
      <c r="C20" s="21"/>
      <c r="D20" s="21"/>
      <c r="E20" s="21"/>
      <c r="F20" s="2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3.8">
      <c r="A21" s="29" t="s">
        <v>110</v>
      </c>
      <c r="B21" s="22"/>
      <c r="C21" s="22"/>
      <c r="D21" s="22"/>
      <c r="E21" s="22"/>
      <c r="F21" s="2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2:27" ht="13.8">
      <c r="B22" s="22"/>
      <c r="C22" s="22"/>
      <c r="D22" s="22"/>
      <c r="E22" s="22"/>
      <c r="F22" s="2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3.2" customHeight="1">
      <c r="A23" s="97" t="s">
        <v>0</v>
      </c>
      <c r="B23" s="97" t="s">
        <v>131</v>
      </c>
      <c r="C23" s="97" t="s">
        <v>171</v>
      </c>
      <c r="D23" s="97" t="s">
        <v>221</v>
      </c>
      <c r="E23" s="97" t="s">
        <v>220</v>
      </c>
      <c r="F23" s="97" t="s">
        <v>168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3.8">
      <c r="A24" s="97"/>
      <c r="B24" s="97"/>
      <c r="C24" s="97"/>
      <c r="D24" s="97"/>
      <c r="E24" s="97"/>
      <c r="F24" s="9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3.8">
      <c r="A25" s="97"/>
      <c r="B25" s="97"/>
      <c r="C25" s="97"/>
      <c r="D25" s="97"/>
      <c r="E25" s="97"/>
      <c r="F25" s="97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3.8">
      <c r="A26" s="27">
        <v>1</v>
      </c>
      <c r="B26" s="12">
        <v>0.4895833333333333</v>
      </c>
      <c r="C26" s="12">
        <f aca="true" t="shared" si="1" ref="C26:E27">+B26+"0:10"</f>
        <v>0.49652777777777773</v>
      </c>
      <c r="D26" s="12">
        <f t="shared" si="1"/>
        <v>0.5034722222222222</v>
      </c>
      <c r="E26" s="12">
        <f t="shared" si="1"/>
        <v>0.5104166666666666</v>
      </c>
      <c r="F26" s="12">
        <f>+E26+"0:25"</f>
        <v>0.5277777777777778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3.8">
      <c r="A27" s="27">
        <v>2</v>
      </c>
      <c r="B27" s="12">
        <v>0.5868055555555556</v>
      </c>
      <c r="C27" s="12">
        <f t="shared" si="1"/>
        <v>0.59375</v>
      </c>
      <c r="D27" s="12">
        <f t="shared" si="1"/>
        <v>0.6006944444444444</v>
      </c>
      <c r="E27" s="12">
        <f t="shared" si="1"/>
        <v>0.6076388888888888</v>
      </c>
      <c r="F27" s="12">
        <f>+E27+"0:25"</f>
        <v>0.625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ht="13.8">
      <c r="B28" s="21"/>
      <c r="C28" s="21"/>
      <c r="D28" s="21"/>
      <c r="E28" s="21"/>
      <c r="F28" s="2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3.8">
      <c r="A29" s="29" t="s">
        <v>109</v>
      </c>
      <c r="B29" s="22"/>
      <c r="C29" s="22"/>
      <c r="D29" s="22"/>
      <c r="E29" s="22"/>
      <c r="F29" s="22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2:27" ht="13.8">
      <c r="B30" s="22"/>
      <c r="C30" s="22"/>
      <c r="D30" s="22"/>
      <c r="E30" s="22"/>
      <c r="F30" s="22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3.2" customHeight="1">
      <c r="A31" s="97" t="s">
        <v>0</v>
      </c>
      <c r="B31" s="97" t="s">
        <v>131</v>
      </c>
      <c r="C31" s="97" t="s">
        <v>171</v>
      </c>
      <c r="D31" s="97" t="s">
        <v>221</v>
      </c>
      <c r="E31" s="97" t="s">
        <v>220</v>
      </c>
      <c r="F31" s="97" t="s">
        <v>168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3.8">
      <c r="A32" s="97"/>
      <c r="B32" s="97"/>
      <c r="C32" s="97"/>
      <c r="D32" s="97"/>
      <c r="E32" s="97"/>
      <c r="F32" s="9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3.8">
      <c r="A33" s="97"/>
      <c r="B33" s="97"/>
      <c r="C33" s="97"/>
      <c r="D33" s="97"/>
      <c r="E33" s="97"/>
      <c r="F33" s="97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3.8">
      <c r="A34" s="27">
        <v>1</v>
      </c>
      <c r="B34" s="12">
        <v>0.4791666666666667</v>
      </c>
      <c r="C34" s="12">
        <f aca="true" t="shared" si="2" ref="C34:E35">+B34+"0:10"</f>
        <v>0.4861111111111111</v>
      </c>
      <c r="D34" s="12">
        <f t="shared" si="2"/>
        <v>0.4930555555555555</v>
      </c>
      <c r="E34" s="12">
        <f t="shared" si="2"/>
        <v>0.49999999999999994</v>
      </c>
      <c r="F34" s="12">
        <f>+E34+"0:25"</f>
        <v>0.517361111111111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3.8">
      <c r="A35" s="27">
        <v>2</v>
      </c>
      <c r="B35" s="12">
        <v>0.5833333333333334</v>
      </c>
      <c r="C35" s="12">
        <f t="shared" si="2"/>
        <v>0.5902777777777778</v>
      </c>
      <c r="D35" s="12">
        <f t="shared" si="2"/>
        <v>0.5972222222222222</v>
      </c>
      <c r="E35" s="12">
        <f t="shared" si="2"/>
        <v>0.6041666666666666</v>
      </c>
      <c r="F35" s="12">
        <f>+E35+"0:25"</f>
        <v>0.6215277777777778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3.8">
      <c r="A36" s="21"/>
      <c r="B36" s="21"/>
      <c r="C36" s="21"/>
      <c r="D36" s="21"/>
      <c r="E36" s="21"/>
      <c r="F36" s="2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6" ht="13.8">
      <c r="A37" s="28" t="s">
        <v>10</v>
      </c>
      <c r="B37" s="21"/>
      <c r="C37" s="21"/>
      <c r="D37" s="21"/>
      <c r="E37" s="21"/>
      <c r="F37" s="21"/>
    </row>
    <row r="38" spans="1:6" ht="15" customHeight="1">
      <c r="A38" s="21"/>
      <c r="B38" s="21"/>
      <c r="C38" s="21"/>
      <c r="D38" s="21"/>
      <c r="E38" s="21"/>
      <c r="F38" s="21"/>
    </row>
    <row r="39" spans="1:6" ht="15" customHeight="1">
      <c r="A39" s="100" t="s">
        <v>407</v>
      </c>
      <c r="B39" s="100"/>
      <c r="C39" s="100"/>
      <c r="D39" s="100"/>
      <c r="E39" s="100"/>
      <c r="F39" s="100"/>
    </row>
    <row r="40" spans="1:6" ht="15" customHeight="1">
      <c r="A40" s="100"/>
      <c r="B40" s="100"/>
      <c r="C40" s="100"/>
      <c r="D40" s="100"/>
      <c r="E40" s="100"/>
      <c r="F40" s="100"/>
    </row>
    <row r="41" spans="1:6" ht="15" customHeight="1">
      <c r="A41" s="100"/>
      <c r="B41" s="100"/>
      <c r="C41" s="100"/>
      <c r="D41" s="100"/>
      <c r="E41" s="100"/>
      <c r="F41" s="100"/>
    </row>
    <row r="42" spans="1:6" ht="12.75">
      <c r="A42" s="100"/>
      <c r="B42" s="100"/>
      <c r="C42" s="100"/>
      <c r="D42" s="100"/>
      <c r="E42" s="100"/>
      <c r="F42" s="100"/>
    </row>
    <row r="43" spans="1:6" ht="12.75">
      <c r="A43" s="100"/>
      <c r="B43" s="100"/>
      <c r="C43" s="100"/>
      <c r="D43" s="100"/>
      <c r="E43" s="100"/>
      <c r="F43" s="100"/>
    </row>
  </sheetData>
  <mergeCells count="19">
    <mergeCell ref="F31:F33"/>
    <mergeCell ref="A39:F43"/>
    <mergeCell ref="A31:A33"/>
    <mergeCell ref="B31:B33"/>
    <mergeCell ref="C31:C33"/>
    <mergeCell ref="D31:D33"/>
    <mergeCell ref="E31:E33"/>
    <mergeCell ref="F23:F25"/>
    <mergeCell ref="F15:F17"/>
    <mergeCell ref="A15:A17"/>
    <mergeCell ref="B15:B17"/>
    <mergeCell ref="C15:C17"/>
    <mergeCell ref="D15:D17"/>
    <mergeCell ref="E15:E17"/>
    <mergeCell ref="A23:A25"/>
    <mergeCell ref="B23:B25"/>
    <mergeCell ref="C23:C25"/>
    <mergeCell ref="D23:D25"/>
    <mergeCell ref="E23:E25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6" max="16383" man="1"/>
  </colBreaks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view="pageBreakPreview" zoomScale="80" zoomScaleSheetLayoutView="80" workbookViewId="0" topLeftCell="A10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6" ht="12.75">
      <c r="A1" s="22" t="s">
        <v>13</v>
      </c>
      <c r="B1" s="124" t="s">
        <v>485</v>
      </c>
      <c r="C1" s="124"/>
      <c r="D1" s="124"/>
      <c r="E1" s="124"/>
      <c r="F1" s="124"/>
    </row>
    <row r="2" spans="1:6" ht="13.8">
      <c r="A2" s="35" t="s">
        <v>1</v>
      </c>
      <c r="B2" s="101" t="s">
        <v>14</v>
      </c>
      <c r="C2" s="101"/>
      <c r="D2" s="101"/>
      <c r="E2" s="101"/>
      <c r="F2" s="101"/>
    </row>
    <row r="3" spans="1:6" ht="13.8">
      <c r="A3" s="35" t="s">
        <v>2</v>
      </c>
      <c r="B3" s="73">
        <v>700</v>
      </c>
      <c r="C3" s="31"/>
      <c r="D3" s="31"/>
      <c r="E3" s="31"/>
      <c r="F3" s="31"/>
    </row>
    <row r="4" spans="1:6" ht="13.8">
      <c r="A4" s="35"/>
      <c r="B4" s="73"/>
      <c r="C4" s="31"/>
      <c r="D4" s="31"/>
      <c r="E4" s="31"/>
      <c r="F4" s="31"/>
    </row>
    <row r="5" spans="1:6" ht="13.8">
      <c r="A5" s="35" t="s">
        <v>6</v>
      </c>
      <c r="B5" s="73">
        <v>723</v>
      </c>
      <c r="C5" s="31"/>
      <c r="D5" s="31"/>
      <c r="E5" s="31"/>
      <c r="F5" s="31"/>
    </row>
    <row r="6" spans="1:6" ht="13.8">
      <c r="A6" s="35" t="s">
        <v>11</v>
      </c>
      <c r="B6" s="73" t="s">
        <v>23</v>
      </c>
      <c r="C6" s="31"/>
      <c r="D6" s="31"/>
      <c r="E6" s="31"/>
      <c r="F6" s="31"/>
    </row>
    <row r="7" spans="1:6" ht="13.8">
      <c r="A7" s="35" t="s">
        <v>8</v>
      </c>
      <c r="B7" s="101" t="s">
        <v>9</v>
      </c>
      <c r="C7" s="101"/>
      <c r="D7" s="101"/>
      <c r="E7" s="101"/>
      <c r="F7" s="101"/>
    </row>
    <row r="8" spans="1:6" ht="13.8">
      <c r="A8" s="35" t="s">
        <v>5</v>
      </c>
      <c r="B8" s="101" t="s">
        <v>91</v>
      </c>
      <c r="C8" s="101"/>
      <c r="D8" s="101"/>
      <c r="E8" s="101"/>
      <c r="F8" s="101"/>
    </row>
    <row r="9" spans="1:6" ht="13.8">
      <c r="A9" s="35" t="s">
        <v>4</v>
      </c>
      <c r="B9" s="101" t="s">
        <v>245</v>
      </c>
      <c r="C9" s="101"/>
      <c r="D9" s="101"/>
      <c r="E9" s="101"/>
      <c r="F9" s="101"/>
    </row>
    <row r="10" spans="1:6" ht="13.8">
      <c r="A10" s="35" t="s">
        <v>3</v>
      </c>
      <c r="B10" s="73" t="s">
        <v>16</v>
      </c>
      <c r="C10" s="31"/>
      <c r="D10" s="31"/>
      <c r="E10" s="31"/>
      <c r="F10" s="31"/>
    </row>
    <row r="11" spans="1:6" ht="13.8">
      <c r="A11" s="35" t="s">
        <v>12</v>
      </c>
      <c r="B11" s="101" t="s">
        <v>17</v>
      </c>
      <c r="C11" s="101"/>
      <c r="D11" s="31"/>
      <c r="E11" s="31"/>
      <c r="F11" s="31"/>
    </row>
    <row r="12" spans="1:6" ht="13.8">
      <c r="A12" s="35"/>
      <c r="B12" s="21"/>
      <c r="C12" s="34"/>
      <c r="D12" s="34"/>
      <c r="E12" s="34"/>
      <c r="F12" s="52"/>
    </row>
    <row r="13" spans="1:6" ht="13.8">
      <c r="A13" s="29" t="s">
        <v>108</v>
      </c>
      <c r="B13" s="22"/>
      <c r="C13" s="22"/>
      <c r="D13" s="22"/>
      <c r="E13" s="22"/>
      <c r="F13" s="52"/>
    </row>
    <row r="14" spans="1:22" ht="13.8">
      <c r="A14" s="22"/>
      <c r="B14" s="22"/>
      <c r="C14" s="22"/>
      <c r="D14" s="22"/>
      <c r="E14" s="22"/>
      <c r="F14" s="3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2.75" customHeight="1">
      <c r="A15" s="99" t="s">
        <v>0</v>
      </c>
      <c r="B15" s="99" t="s">
        <v>129</v>
      </c>
      <c r="C15" s="99" t="s">
        <v>224</v>
      </c>
      <c r="D15" s="99" t="s">
        <v>222</v>
      </c>
      <c r="E15" s="99" t="s">
        <v>168</v>
      </c>
      <c r="F15" s="4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3.8">
      <c r="A16" s="99"/>
      <c r="B16" s="99"/>
      <c r="C16" s="99"/>
      <c r="D16" s="99"/>
      <c r="E16" s="99"/>
      <c r="F16" s="4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13.8">
      <c r="A17" s="99"/>
      <c r="B17" s="99"/>
      <c r="C17" s="99"/>
      <c r="D17" s="99"/>
      <c r="E17" s="99"/>
      <c r="F17" s="4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ht="13.8">
      <c r="A18" s="27">
        <v>1</v>
      </c>
      <c r="B18" s="79">
        <v>0.23194444444444448</v>
      </c>
      <c r="C18" s="12">
        <f aca="true" t="shared" si="0" ref="C18:D37">+B18+"0:10"</f>
        <v>0.23888888888888893</v>
      </c>
      <c r="D18" s="12">
        <f t="shared" si="0"/>
        <v>0.24583333333333338</v>
      </c>
      <c r="E18" s="12">
        <f aca="true" t="shared" si="1" ref="E18:E56">+D18+"0:20"</f>
        <v>0.25972222222222224</v>
      </c>
      <c r="F18" s="3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ht="13.8">
      <c r="A19" s="27">
        <v>2</v>
      </c>
      <c r="B19" s="79">
        <v>0.24861111111111112</v>
      </c>
      <c r="C19" s="12">
        <f t="shared" si="0"/>
        <v>0.25555555555555554</v>
      </c>
      <c r="D19" s="12">
        <f t="shared" si="0"/>
        <v>0.26249999999999996</v>
      </c>
      <c r="E19" s="12">
        <f t="shared" si="1"/>
        <v>0.27638888888888885</v>
      </c>
      <c r="F19" s="3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ht="13.8">
      <c r="A20" s="27">
        <v>3</v>
      </c>
      <c r="B20" s="79">
        <v>0.27222222222222225</v>
      </c>
      <c r="C20" s="12">
        <f t="shared" si="0"/>
        <v>0.2791666666666667</v>
      </c>
      <c r="D20" s="12">
        <f t="shared" si="0"/>
        <v>0.2861111111111111</v>
      </c>
      <c r="E20" s="12">
        <f t="shared" si="1"/>
        <v>0.3</v>
      </c>
      <c r="F20" s="3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3.8">
      <c r="A21" s="27">
        <v>4</v>
      </c>
      <c r="B21" s="79">
        <v>0.28888888888888886</v>
      </c>
      <c r="C21" s="12">
        <f t="shared" si="0"/>
        <v>0.2958333333333333</v>
      </c>
      <c r="D21" s="12">
        <f t="shared" si="0"/>
        <v>0.3027777777777777</v>
      </c>
      <c r="E21" s="12">
        <f t="shared" si="1"/>
        <v>0.3166666666666666</v>
      </c>
      <c r="F21" s="3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3.8">
      <c r="A22" s="27">
        <v>5</v>
      </c>
      <c r="B22" s="79">
        <v>0.32222222222222247</v>
      </c>
      <c r="C22" s="12">
        <f t="shared" si="0"/>
        <v>0.3291666666666669</v>
      </c>
      <c r="D22" s="12">
        <f t="shared" si="0"/>
        <v>0.3361111111111113</v>
      </c>
      <c r="E22" s="12">
        <f t="shared" si="1"/>
        <v>0.3500000000000002</v>
      </c>
      <c r="F22" s="3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13.8">
      <c r="A23" s="27">
        <v>6</v>
      </c>
      <c r="B23" s="79">
        <v>0.33888888888888846</v>
      </c>
      <c r="C23" s="12">
        <f t="shared" si="0"/>
        <v>0.3458333333333329</v>
      </c>
      <c r="D23" s="12">
        <f t="shared" si="0"/>
        <v>0.3527777777777773</v>
      </c>
      <c r="E23" s="12">
        <f t="shared" si="1"/>
        <v>0.3666666666666662</v>
      </c>
      <c r="F23" s="3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3.8">
      <c r="A24" s="27">
        <v>7</v>
      </c>
      <c r="B24" s="79">
        <v>0.35555555555555446</v>
      </c>
      <c r="C24" s="12">
        <f t="shared" si="0"/>
        <v>0.3624999999999989</v>
      </c>
      <c r="D24" s="12">
        <f t="shared" si="0"/>
        <v>0.3694444444444433</v>
      </c>
      <c r="E24" s="12">
        <f t="shared" si="1"/>
        <v>0.3833333333333322</v>
      </c>
      <c r="F24" s="36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3.8">
      <c r="A25" s="27">
        <v>8</v>
      </c>
      <c r="B25" s="79">
        <v>0.37222222222222145</v>
      </c>
      <c r="C25" s="12">
        <f t="shared" si="0"/>
        <v>0.3791666666666659</v>
      </c>
      <c r="D25" s="12">
        <f t="shared" si="0"/>
        <v>0.3861111111111103</v>
      </c>
      <c r="E25" s="12">
        <f t="shared" si="1"/>
        <v>0.3999999999999992</v>
      </c>
      <c r="F25" s="3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3.8">
      <c r="A26" s="27">
        <v>9</v>
      </c>
      <c r="B26" s="79">
        <v>0.40555555555555445</v>
      </c>
      <c r="C26" s="12">
        <f t="shared" si="0"/>
        <v>0.41249999999999887</v>
      </c>
      <c r="D26" s="12">
        <f t="shared" si="0"/>
        <v>0.4194444444444433</v>
      </c>
      <c r="E26" s="12">
        <f t="shared" si="1"/>
        <v>0.4333333333333322</v>
      </c>
      <c r="F26" s="3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3.8">
      <c r="A27" s="27">
        <v>10</v>
      </c>
      <c r="B27" s="79">
        <v>0.42222222222222144</v>
      </c>
      <c r="C27" s="12">
        <f t="shared" si="0"/>
        <v>0.42916666666666586</v>
      </c>
      <c r="D27" s="12">
        <f t="shared" si="0"/>
        <v>0.4361111111111103</v>
      </c>
      <c r="E27" s="12">
        <f t="shared" si="1"/>
        <v>0.4499999999999992</v>
      </c>
      <c r="F27" s="3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3.8">
      <c r="A28" s="27">
        <v>11</v>
      </c>
      <c r="B28" s="79">
        <v>0.4388888888888885</v>
      </c>
      <c r="C28" s="12">
        <f t="shared" si="0"/>
        <v>0.4458333333333329</v>
      </c>
      <c r="D28" s="12">
        <f t="shared" si="0"/>
        <v>0.45277777777777733</v>
      </c>
      <c r="E28" s="12">
        <f t="shared" si="1"/>
        <v>0.46666666666666623</v>
      </c>
      <c r="F28" s="3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3.8">
      <c r="A29" s="27">
        <v>12</v>
      </c>
      <c r="B29" s="79">
        <v>0.4555555555555545</v>
      </c>
      <c r="C29" s="12">
        <f t="shared" si="0"/>
        <v>0.4624999999999989</v>
      </c>
      <c r="D29" s="12">
        <f t="shared" si="0"/>
        <v>0.46944444444444333</v>
      </c>
      <c r="E29" s="12">
        <f t="shared" si="1"/>
        <v>0.4833333333333322</v>
      </c>
      <c r="F29" s="36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3.8">
      <c r="A30" s="27">
        <v>13</v>
      </c>
      <c r="B30" s="79">
        <v>0.4888888888888885</v>
      </c>
      <c r="C30" s="12">
        <f t="shared" si="0"/>
        <v>0.4958333333333329</v>
      </c>
      <c r="D30" s="12">
        <f t="shared" si="0"/>
        <v>0.5027777777777773</v>
      </c>
      <c r="E30" s="12">
        <f t="shared" si="1"/>
        <v>0.5166666666666662</v>
      </c>
      <c r="F30" s="36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ht="13.8">
      <c r="A31" s="27">
        <v>14</v>
      </c>
      <c r="B31" s="79">
        <v>0.5055555555555545</v>
      </c>
      <c r="C31" s="12">
        <f t="shared" si="0"/>
        <v>0.512499999999999</v>
      </c>
      <c r="D31" s="12">
        <f t="shared" si="0"/>
        <v>0.5194444444444434</v>
      </c>
      <c r="E31" s="12">
        <f t="shared" si="1"/>
        <v>0.5333333333333322</v>
      </c>
      <c r="F31" s="36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3.8">
      <c r="A32" s="27">
        <v>15</v>
      </c>
      <c r="B32" s="79">
        <v>0.5222222222222214</v>
      </c>
      <c r="C32" s="12">
        <f t="shared" si="0"/>
        <v>0.5291666666666658</v>
      </c>
      <c r="D32" s="12">
        <f t="shared" si="0"/>
        <v>0.5361111111111102</v>
      </c>
      <c r="E32" s="12">
        <f t="shared" si="1"/>
        <v>0.549999999999999</v>
      </c>
      <c r="F32" s="36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t="13.8">
      <c r="A33" s="27">
        <v>16</v>
      </c>
      <c r="B33" s="79">
        <v>0.5388888888888874</v>
      </c>
      <c r="C33" s="12">
        <f t="shared" si="0"/>
        <v>0.5458333333333318</v>
      </c>
      <c r="D33" s="12">
        <f t="shared" si="0"/>
        <v>0.5527777777777763</v>
      </c>
      <c r="E33" s="12">
        <f t="shared" si="1"/>
        <v>0.5666666666666651</v>
      </c>
      <c r="F33" s="3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t="13.8">
      <c r="A34" s="27">
        <v>17</v>
      </c>
      <c r="B34" s="79">
        <v>0.5722222222222214</v>
      </c>
      <c r="C34" s="12">
        <f t="shared" si="0"/>
        <v>0.5791666666666658</v>
      </c>
      <c r="D34" s="12">
        <f t="shared" si="0"/>
        <v>0.5861111111111103</v>
      </c>
      <c r="E34" s="12">
        <f t="shared" si="1"/>
        <v>0.5999999999999991</v>
      </c>
      <c r="F34" s="36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t="13.8">
      <c r="A35" s="27">
        <v>18</v>
      </c>
      <c r="B35" s="79">
        <v>0.5888888888888874</v>
      </c>
      <c r="C35" s="12">
        <f t="shared" si="0"/>
        <v>0.5958333333333318</v>
      </c>
      <c r="D35" s="12">
        <f t="shared" si="0"/>
        <v>0.6027777777777762</v>
      </c>
      <c r="E35" s="12">
        <f t="shared" si="1"/>
        <v>0.616666666666665</v>
      </c>
      <c r="F35" s="36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13.8">
      <c r="A36" s="27">
        <v>19</v>
      </c>
      <c r="B36" s="79">
        <v>0.6055555555555544</v>
      </c>
      <c r="C36" s="12">
        <f t="shared" si="0"/>
        <v>0.6124999999999988</v>
      </c>
      <c r="D36" s="12">
        <f t="shared" si="0"/>
        <v>0.6194444444444432</v>
      </c>
      <c r="E36" s="12">
        <f t="shared" si="1"/>
        <v>0.6333333333333321</v>
      </c>
      <c r="F36" s="3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3.8">
      <c r="A37" s="27">
        <v>20</v>
      </c>
      <c r="B37" s="79">
        <v>0.6222222222222213</v>
      </c>
      <c r="C37" s="12">
        <f t="shared" si="0"/>
        <v>0.6291666666666658</v>
      </c>
      <c r="D37" s="12">
        <f t="shared" si="0"/>
        <v>0.6361111111111102</v>
      </c>
      <c r="E37" s="12">
        <f t="shared" si="1"/>
        <v>0.649999999999999</v>
      </c>
      <c r="F37" s="3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3.8">
      <c r="A38" s="27">
        <v>21</v>
      </c>
      <c r="B38" s="79">
        <v>0.6388888888888874</v>
      </c>
      <c r="C38" s="12">
        <f aca="true" t="shared" si="2" ref="C38:D56">+B38+"0:10"</f>
        <v>0.6458333333333318</v>
      </c>
      <c r="D38" s="12">
        <f t="shared" si="2"/>
        <v>0.6527777777777762</v>
      </c>
      <c r="E38" s="12">
        <f t="shared" si="1"/>
        <v>0.6666666666666651</v>
      </c>
      <c r="F38" s="36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3.8">
      <c r="A39" s="27">
        <v>22</v>
      </c>
      <c r="B39" s="79">
        <v>0.6555555555555543</v>
      </c>
      <c r="C39" s="12">
        <f t="shared" si="2"/>
        <v>0.6624999999999988</v>
      </c>
      <c r="D39" s="12">
        <f t="shared" si="2"/>
        <v>0.6694444444444432</v>
      </c>
      <c r="E39" s="12">
        <f t="shared" si="1"/>
        <v>0.683333333333332</v>
      </c>
      <c r="F39" s="3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3.8">
      <c r="A40" s="27">
        <v>23</v>
      </c>
      <c r="B40" s="79">
        <v>0.6722222222222214</v>
      </c>
      <c r="C40" s="12">
        <f t="shared" si="2"/>
        <v>0.6791666666666658</v>
      </c>
      <c r="D40" s="12">
        <f t="shared" si="2"/>
        <v>0.6861111111111102</v>
      </c>
      <c r="E40" s="12">
        <f t="shared" si="1"/>
        <v>0.6999999999999991</v>
      </c>
      <c r="F40" s="3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3.8">
      <c r="A41" s="27">
        <v>24</v>
      </c>
      <c r="B41" s="79">
        <v>0.7055555555555544</v>
      </c>
      <c r="C41" s="12">
        <f t="shared" si="2"/>
        <v>0.7124999999999988</v>
      </c>
      <c r="D41" s="12">
        <f t="shared" si="2"/>
        <v>0.7194444444444432</v>
      </c>
      <c r="E41" s="12">
        <f t="shared" si="1"/>
        <v>0.7333333333333321</v>
      </c>
      <c r="F41" s="3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3.8">
      <c r="A42" s="27">
        <v>25</v>
      </c>
      <c r="B42" s="79">
        <v>0.7222222222222203</v>
      </c>
      <c r="C42" s="12">
        <f t="shared" si="2"/>
        <v>0.7291666666666647</v>
      </c>
      <c r="D42" s="12">
        <f t="shared" si="2"/>
        <v>0.7361111111111092</v>
      </c>
      <c r="E42" s="12">
        <f t="shared" si="1"/>
        <v>0.749999999999998</v>
      </c>
      <c r="F42" s="36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8">
      <c r="A43" s="27">
        <v>26</v>
      </c>
      <c r="B43" s="79">
        <v>0.7388888888888874</v>
      </c>
      <c r="C43" s="12">
        <f t="shared" si="2"/>
        <v>0.7458333333333318</v>
      </c>
      <c r="D43" s="12">
        <f t="shared" si="2"/>
        <v>0.7527777777777762</v>
      </c>
      <c r="E43" s="12">
        <f t="shared" si="1"/>
        <v>0.766666666666665</v>
      </c>
      <c r="F43" s="36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3.8">
      <c r="A44" s="27">
        <v>27</v>
      </c>
      <c r="B44" s="79">
        <v>0.7555555555555543</v>
      </c>
      <c r="C44" s="12">
        <f t="shared" si="2"/>
        <v>0.7624999999999987</v>
      </c>
      <c r="D44" s="12">
        <f t="shared" si="2"/>
        <v>0.7694444444444432</v>
      </c>
      <c r="E44" s="12">
        <f t="shared" si="1"/>
        <v>0.783333333333332</v>
      </c>
      <c r="F44" s="36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3.8">
      <c r="A45" s="27">
        <v>28</v>
      </c>
      <c r="B45" s="79">
        <v>0.7888888888888873</v>
      </c>
      <c r="C45" s="12">
        <f t="shared" si="2"/>
        <v>0.7958333333333317</v>
      </c>
      <c r="D45" s="12">
        <f t="shared" si="2"/>
        <v>0.8027777777777761</v>
      </c>
      <c r="E45" s="12">
        <f t="shared" si="1"/>
        <v>0.816666666666665</v>
      </c>
      <c r="F45" s="3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3.8">
      <c r="A46" s="27">
        <v>29</v>
      </c>
      <c r="B46" s="79">
        <v>0.8055555555555544</v>
      </c>
      <c r="C46" s="12">
        <f t="shared" si="2"/>
        <v>0.8124999999999988</v>
      </c>
      <c r="D46" s="12">
        <f t="shared" si="2"/>
        <v>0.8194444444444432</v>
      </c>
      <c r="E46" s="12">
        <f t="shared" si="1"/>
        <v>0.833333333333332</v>
      </c>
      <c r="F46" s="3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ht="13.8">
      <c r="A47" s="27">
        <v>30</v>
      </c>
      <c r="B47" s="79">
        <v>0.8222222222222204</v>
      </c>
      <c r="C47" s="12">
        <f t="shared" si="2"/>
        <v>0.8291666666666648</v>
      </c>
      <c r="D47" s="12">
        <f t="shared" si="2"/>
        <v>0.8361111111111093</v>
      </c>
      <c r="E47" s="12">
        <f t="shared" si="1"/>
        <v>0.8499999999999981</v>
      </c>
      <c r="F47" s="3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ht="13.8">
      <c r="A48" s="27">
        <v>31</v>
      </c>
      <c r="B48" s="79">
        <v>0.8388888888888874</v>
      </c>
      <c r="C48" s="12">
        <f t="shared" si="2"/>
        <v>0.8458333333333318</v>
      </c>
      <c r="D48" s="12">
        <f t="shared" si="2"/>
        <v>0.8527777777777762</v>
      </c>
      <c r="E48" s="12">
        <f t="shared" si="1"/>
        <v>0.866666666666665</v>
      </c>
      <c r="F48" s="3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ht="13.8">
      <c r="A49" s="27">
        <v>32</v>
      </c>
      <c r="B49" s="79">
        <v>0.8722222222222203</v>
      </c>
      <c r="C49" s="12">
        <f t="shared" si="2"/>
        <v>0.8791666666666648</v>
      </c>
      <c r="D49" s="12">
        <f t="shared" si="2"/>
        <v>0.8861111111111092</v>
      </c>
      <c r="E49" s="12">
        <f t="shared" si="1"/>
        <v>0.899999999999998</v>
      </c>
      <c r="F49" s="36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ht="13.8">
      <c r="A50" s="27">
        <v>33</v>
      </c>
      <c r="B50" s="79">
        <v>0.8888888888888874</v>
      </c>
      <c r="C50" s="12">
        <f t="shared" si="2"/>
        <v>0.8958333333333318</v>
      </c>
      <c r="D50" s="12">
        <f t="shared" si="2"/>
        <v>0.9027777777777762</v>
      </c>
      <c r="E50" s="12">
        <f t="shared" si="1"/>
        <v>0.9166666666666651</v>
      </c>
      <c r="F50" s="36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ht="13.8">
      <c r="A51" s="27">
        <v>34</v>
      </c>
      <c r="B51" s="79">
        <v>0.909722222222222</v>
      </c>
      <c r="C51" s="12">
        <f t="shared" si="2"/>
        <v>0.9166666666666664</v>
      </c>
      <c r="D51" s="12">
        <f t="shared" si="2"/>
        <v>0.9236111111111108</v>
      </c>
      <c r="E51" s="12">
        <f t="shared" si="1"/>
        <v>0.9374999999999997</v>
      </c>
      <c r="F51" s="4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8">
      <c r="A52" s="27">
        <v>35</v>
      </c>
      <c r="B52" s="79">
        <v>0.9305555555555554</v>
      </c>
      <c r="C52" s="12">
        <f t="shared" si="2"/>
        <v>0.9374999999999998</v>
      </c>
      <c r="D52" s="12">
        <f t="shared" si="2"/>
        <v>0.9444444444444442</v>
      </c>
      <c r="E52" s="12">
        <f t="shared" si="1"/>
        <v>0.958333333333333</v>
      </c>
      <c r="F52" s="4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2" customHeight="1">
      <c r="A53" s="27">
        <v>36</v>
      </c>
      <c r="B53" s="79">
        <v>0.9513888888888887</v>
      </c>
      <c r="C53" s="12">
        <f t="shared" si="2"/>
        <v>0.9583333333333331</v>
      </c>
      <c r="D53" s="12">
        <f t="shared" si="2"/>
        <v>0.9652777777777776</v>
      </c>
      <c r="E53" s="12">
        <f t="shared" si="1"/>
        <v>0.9791666666666664</v>
      </c>
      <c r="F53" s="4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ht="13.8">
      <c r="A54" s="27">
        <v>37</v>
      </c>
      <c r="B54" s="79">
        <v>1.0138888888888888</v>
      </c>
      <c r="C54" s="12">
        <f t="shared" si="2"/>
        <v>1.0208333333333333</v>
      </c>
      <c r="D54" s="12">
        <f t="shared" si="2"/>
        <v>1.0277777777777777</v>
      </c>
      <c r="E54" s="12">
        <f t="shared" si="1"/>
        <v>1.0416666666666665</v>
      </c>
      <c r="F54" s="36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14.25" customHeight="1">
      <c r="A55" s="27">
        <v>38</v>
      </c>
      <c r="B55" s="79">
        <v>0.05555555555555555</v>
      </c>
      <c r="C55" s="12">
        <f t="shared" si="2"/>
        <v>0.0625</v>
      </c>
      <c r="D55" s="12">
        <f t="shared" si="2"/>
        <v>0.06944444444444445</v>
      </c>
      <c r="E55" s="12">
        <f t="shared" si="1"/>
        <v>0.08333333333333334</v>
      </c>
      <c r="F55" s="36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3.8">
      <c r="A56" s="27">
        <v>39</v>
      </c>
      <c r="B56" s="79">
        <v>0.2222222222222222</v>
      </c>
      <c r="C56" s="12">
        <f t="shared" si="2"/>
        <v>0.22916666666666666</v>
      </c>
      <c r="D56" s="12">
        <f t="shared" si="2"/>
        <v>0.2361111111111111</v>
      </c>
      <c r="E56" s="12">
        <f t="shared" si="1"/>
        <v>0.25</v>
      </c>
      <c r="F56" s="36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2:22" ht="13.8">
      <c r="B57" s="16"/>
      <c r="C57" s="16"/>
      <c r="D57" s="16"/>
      <c r="E57" s="16"/>
      <c r="F57" s="36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13.8">
      <c r="A58" s="29" t="s">
        <v>110</v>
      </c>
      <c r="B58" s="22"/>
      <c r="C58" s="22"/>
      <c r="D58" s="22"/>
      <c r="E58" s="22"/>
      <c r="F58" s="36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2:22" ht="13.8">
      <c r="B59" s="22"/>
      <c r="C59" s="22"/>
      <c r="D59" s="22"/>
      <c r="E59" s="22"/>
      <c r="F59" s="36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ht="13.8">
      <c r="A60" s="99" t="s">
        <v>0</v>
      </c>
      <c r="B60" s="99" t="s">
        <v>129</v>
      </c>
      <c r="C60" s="99" t="s">
        <v>224</v>
      </c>
      <c r="D60" s="99" t="s">
        <v>222</v>
      </c>
      <c r="E60" s="99" t="s">
        <v>168</v>
      </c>
      <c r="F60" s="36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1:22" ht="13.8">
      <c r="A61" s="99"/>
      <c r="B61" s="99"/>
      <c r="C61" s="99"/>
      <c r="D61" s="99"/>
      <c r="E61" s="99"/>
      <c r="F61" s="36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ht="13.8">
      <c r="A62" s="99"/>
      <c r="B62" s="99"/>
      <c r="C62" s="99"/>
      <c r="D62" s="99"/>
      <c r="E62" s="99"/>
      <c r="F62" s="36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ht="13.8">
      <c r="A63" s="27">
        <v>1</v>
      </c>
      <c r="B63" s="12">
        <v>0.26736111111111105</v>
      </c>
      <c r="C63" s="12">
        <v>0.22222222222222224</v>
      </c>
      <c r="D63" s="12">
        <v>0.22916666666666669</v>
      </c>
      <c r="E63" s="12">
        <v>0.24305555555555558</v>
      </c>
      <c r="F63" s="36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ht="13.8">
      <c r="A64" s="27">
        <v>2</v>
      </c>
      <c r="B64" s="12">
        <v>0.29513888888888884</v>
      </c>
      <c r="C64" s="12">
        <v>0.2743055555555555</v>
      </c>
      <c r="D64" s="12">
        <v>0.28124999999999994</v>
      </c>
      <c r="E64" s="12">
        <v>0.29513888888888884</v>
      </c>
      <c r="F64" s="36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ht="13.8">
      <c r="A65" s="27">
        <v>3</v>
      </c>
      <c r="B65" s="12">
        <v>0.33680555555555547</v>
      </c>
      <c r="C65" s="12">
        <v>0.29513888888888884</v>
      </c>
      <c r="D65" s="12">
        <v>0.30208333333333326</v>
      </c>
      <c r="E65" s="12">
        <v>0.31597222222222215</v>
      </c>
      <c r="F65" s="4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ht="13.8">
      <c r="A66" s="27">
        <v>4</v>
      </c>
      <c r="B66" s="12">
        <v>0.3576388888888888</v>
      </c>
      <c r="C66" s="12">
        <v>0.33680555555555547</v>
      </c>
      <c r="D66" s="12">
        <v>0.3437499999999999</v>
      </c>
      <c r="E66" s="12">
        <v>0.3576388888888888</v>
      </c>
      <c r="F66" s="45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ht="13.8">
      <c r="A67" s="27">
        <v>5</v>
      </c>
      <c r="B67" s="12">
        <v>0.3784722222222221</v>
      </c>
      <c r="C67" s="12">
        <v>0.3576388888888888</v>
      </c>
      <c r="D67" s="12">
        <v>0.3645833333333332</v>
      </c>
      <c r="E67" s="12">
        <v>0.3784722222222221</v>
      </c>
      <c r="F67" s="4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13.8">
      <c r="A68" s="27">
        <v>6</v>
      </c>
      <c r="B68" s="12">
        <v>0.42013888888888873</v>
      </c>
      <c r="C68" s="12">
        <v>0.3784722222222221</v>
      </c>
      <c r="D68" s="12">
        <v>0.3854166666666665</v>
      </c>
      <c r="E68" s="12">
        <v>0.3993055555555554</v>
      </c>
      <c r="F68" s="45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13.8">
      <c r="A69" s="27">
        <v>7</v>
      </c>
      <c r="B69" s="12">
        <v>0.44097222222222204</v>
      </c>
      <c r="C69" s="12">
        <v>0.42013888888888873</v>
      </c>
      <c r="D69" s="12">
        <v>0.42708333333333315</v>
      </c>
      <c r="E69" s="12">
        <v>0.44097222222222204</v>
      </c>
      <c r="F69" s="36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13.8">
      <c r="A70" s="27">
        <v>8</v>
      </c>
      <c r="B70" s="12">
        <v>0.46180555555555536</v>
      </c>
      <c r="C70" s="12">
        <v>0.44097222222222204</v>
      </c>
      <c r="D70" s="12">
        <v>0.44791666666666646</v>
      </c>
      <c r="E70" s="12">
        <v>0.46180555555555536</v>
      </c>
      <c r="F70" s="4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5" ht="12.75">
      <c r="A71" s="27">
        <v>9</v>
      </c>
      <c r="B71" s="12">
        <v>0.503472222222222</v>
      </c>
      <c r="C71" s="12">
        <v>0.46180555555555536</v>
      </c>
      <c r="D71" s="12">
        <v>0.4687499999999998</v>
      </c>
      <c r="E71" s="12">
        <v>0.4826388888888887</v>
      </c>
    </row>
    <row r="72" spans="1:5" ht="12.75">
      <c r="A72" s="27">
        <v>10</v>
      </c>
      <c r="B72" s="12">
        <v>0.5243055555555552</v>
      </c>
      <c r="C72" s="12">
        <v>0.503472222222222</v>
      </c>
      <c r="D72" s="12">
        <v>0.5104166666666664</v>
      </c>
      <c r="E72" s="12">
        <v>0.5243055555555552</v>
      </c>
    </row>
    <row r="73" spans="1:5" ht="12.75">
      <c r="A73" s="27">
        <v>11</v>
      </c>
      <c r="B73" s="12">
        <v>0.5451388888888885</v>
      </c>
      <c r="C73" s="12">
        <v>0.5243055555555554</v>
      </c>
      <c r="D73" s="12">
        <v>0.5312499999999998</v>
      </c>
      <c r="E73" s="12">
        <v>0.5451388888888886</v>
      </c>
    </row>
    <row r="74" spans="1:5" ht="12.75">
      <c r="A74" s="27">
        <v>12</v>
      </c>
      <c r="B74" s="12">
        <v>0.5868055555555552</v>
      </c>
      <c r="C74" s="12">
        <v>0.5451388888888887</v>
      </c>
      <c r="D74" s="12">
        <v>0.5520833333333331</v>
      </c>
      <c r="E74" s="12">
        <v>0.565972222222222</v>
      </c>
    </row>
    <row r="75" spans="1:5" ht="12.75">
      <c r="A75" s="27">
        <v>13</v>
      </c>
      <c r="B75" s="12">
        <v>0.6076388888888886</v>
      </c>
      <c r="C75" s="12">
        <v>0.5868055555555555</v>
      </c>
      <c r="D75" s="12">
        <v>0.5937499999999999</v>
      </c>
      <c r="E75" s="12">
        <v>0.6076388888888887</v>
      </c>
    </row>
    <row r="76" spans="1:5" ht="12.75">
      <c r="A76" s="27">
        <v>14</v>
      </c>
      <c r="B76" s="12">
        <v>0.628472222222222</v>
      </c>
      <c r="C76" s="12">
        <v>0.6076388888888888</v>
      </c>
      <c r="D76" s="12">
        <v>0.6145833333333333</v>
      </c>
      <c r="E76" s="12">
        <v>0.6284722222222221</v>
      </c>
    </row>
    <row r="77" spans="1:5" ht="12.75">
      <c r="A77" s="27">
        <v>15</v>
      </c>
      <c r="B77" s="12">
        <v>0.6493055555555554</v>
      </c>
      <c r="C77" s="12">
        <v>0.6284722222222222</v>
      </c>
      <c r="D77" s="12">
        <v>0.6354166666666666</v>
      </c>
      <c r="E77" s="12">
        <v>0.6493055555555555</v>
      </c>
    </row>
    <row r="78" spans="1:5" ht="12.75">
      <c r="A78" s="27">
        <v>16</v>
      </c>
      <c r="B78" s="12">
        <v>0.6701388888888887</v>
      </c>
      <c r="C78" s="12">
        <v>0.6493055555555556</v>
      </c>
      <c r="D78" s="12">
        <v>0.65625</v>
      </c>
      <c r="E78" s="12">
        <v>0.6701388888888888</v>
      </c>
    </row>
    <row r="79" spans="1:5" ht="12.75">
      <c r="A79" s="27">
        <v>17</v>
      </c>
      <c r="B79" s="12">
        <v>0.7118055555555555</v>
      </c>
      <c r="C79" s="12">
        <v>0.670138888888889</v>
      </c>
      <c r="D79" s="12">
        <v>0.6770833333333334</v>
      </c>
      <c r="E79" s="12">
        <v>0.6909722222222222</v>
      </c>
    </row>
    <row r="80" spans="1:5" ht="12.75">
      <c r="A80" s="27">
        <v>18</v>
      </c>
      <c r="B80" s="12">
        <v>0.7326388888888888</v>
      </c>
      <c r="C80" s="12">
        <v>0.7118055555555557</v>
      </c>
      <c r="D80" s="12">
        <v>0.7187500000000001</v>
      </c>
      <c r="E80" s="12">
        <v>0.732638888888889</v>
      </c>
    </row>
    <row r="81" spans="1:5" ht="12.75">
      <c r="A81" s="27">
        <v>19</v>
      </c>
      <c r="B81" s="12">
        <v>0.7534722222222222</v>
      </c>
      <c r="C81" s="12">
        <v>0.7326388888888891</v>
      </c>
      <c r="D81" s="12">
        <v>0.7395833333333335</v>
      </c>
      <c r="E81" s="12">
        <v>0.7534722222222223</v>
      </c>
    </row>
    <row r="82" spans="1:5" ht="12.75">
      <c r="A82" s="27">
        <v>20</v>
      </c>
      <c r="B82" s="12">
        <v>0.795138888888889</v>
      </c>
      <c r="C82" s="12">
        <v>0.7534722222222224</v>
      </c>
      <c r="D82" s="12">
        <v>0.7604166666666669</v>
      </c>
      <c r="E82" s="12">
        <v>0.7743055555555557</v>
      </c>
    </row>
    <row r="83" spans="1:5" ht="12.75">
      <c r="A83" s="27">
        <v>21</v>
      </c>
      <c r="B83" s="12">
        <v>0.8159722222222223</v>
      </c>
      <c r="C83" s="12">
        <v>0.7951388888888892</v>
      </c>
      <c r="D83" s="12">
        <v>0.8020833333333336</v>
      </c>
      <c r="E83" s="12">
        <v>0.8159722222222224</v>
      </c>
    </row>
    <row r="84" spans="1:5" ht="12.75">
      <c r="A84" s="27">
        <v>22</v>
      </c>
      <c r="B84" s="12">
        <v>0.8368055555555557</v>
      </c>
      <c r="C84" s="12">
        <v>0.8159722222222225</v>
      </c>
      <c r="D84" s="12">
        <v>0.822916666666667</v>
      </c>
      <c r="E84" s="12">
        <v>0.8368055555555558</v>
      </c>
    </row>
    <row r="85" spans="1:5" ht="12.75">
      <c r="A85" s="27">
        <v>23</v>
      </c>
      <c r="B85" s="12">
        <v>0.8784722222222224</v>
      </c>
      <c r="C85" s="12">
        <v>0.8368055555555559</v>
      </c>
      <c r="D85" s="12">
        <v>0.8437500000000003</v>
      </c>
      <c r="E85" s="12">
        <v>0.8576388888888892</v>
      </c>
    </row>
    <row r="86" spans="1:5" ht="12.75">
      <c r="A86" s="27">
        <v>24</v>
      </c>
      <c r="B86" s="12">
        <v>0.8993055555555558</v>
      </c>
      <c r="C86" s="12">
        <v>0.8784722222222227</v>
      </c>
      <c r="D86" s="12">
        <v>0.8854166666666671</v>
      </c>
      <c r="E86" s="12">
        <v>0.8993055555555559</v>
      </c>
    </row>
    <row r="87" spans="1:5" ht="12.75">
      <c r="A87" s="27">
        <v>25</v>
      </c>
      <c r="B87" s="12">
        <v>0.9201388888888892</v>
      </c>
      <c r="C87" s="12">
        <v>0.899305555555556</v>
      </c>
      <c r="D87" s="12">
        <v>0.9062500000000004</v>
      </c>
      <c r="E87" s="12">
        <v>0.9201388888888893</v>
      </c>
    </row>
    <row r="88" spans="1:5" ht="12.75">
      <c r="A88" s="27">
        <v>26</v>
      </c>
      <c r="B88" s="12">
        <v>0.9444444444444442</v>
      </c>
      <c r="C88" s="12">
        <v>0.9201388888888894</v>
      </c>
      <c r="D88" s="12">
        <v>0.9270833333333338</v>
      </c>
      <c r="E88" s="12">
        <v>0.9409722222222227</v>
      </c>
    </row>
    <row r="89" spans="1:5" ht="12.75">
      <c r="A89" s="27">
        <v>27</v>
      </c>
      <c r="B89" s="12">
        <v>1.0138888888888888</v>
      </c>
      <c r="C89" s="12">
        <v>0.9409722222222228</v>
      </c>
      <c r="D89" s="12">
        <v>0.9479166666666672</v>
      </c>
      <c r="E89" s="12">
        <v>0.961805555555556</v>
      </c>
    </row>
    <row r="90" spans="1:5" ht="12.75">
      <c r="A90" s="27">
        <v>28</v>
      </c>
      <c r="B90" s="12">
        <v>0.05555555555555555</v>
      </c>
      <c r="C90" s="12">
        <v>0.9618055555555561</v>
      </c>
      <c r="D90" s="12">
        <v>0.9687500000000006</v>
      </c>
      <c r="E90" s="12">
        <v>0.9826388888888894</v>
      </c>
    </row>
    <row r="91" spans="1:5" ht="12.75">
      <c r="A91" s="27">
        <v>29</v>
      </c>
      <c r="B91" s="12">
        <v>0.2152777777777778</v>
      </c>
      <c r="C91" s="12">
        <v>1.003472222222223</v>
      </c>
      <c r="D91" s="12">
        <v>1.0104166666666674</v>
      </c>
      <c r="E91" s="12">
        <v>1.0243055555555562</v>
      </c>
    </row>
    <row r="92" spans="2:5" ht="12.75">
      <c r="B92" s="16"/>
      <c r="C92" s="16"/>
      <c r="D92" s="16"/>
      <c r="E92" s="16"/>
    </row>
    <row r="93" spans="1:5" ht="13.8">
      <c r="A93" s="29" t="s">
        <v>109</v>
      </c>
      <c r="B93" s="22"/>
      <c r="C93" s="22"/>
      <c r="D93" s="22"/>
      <c r="E93" s="22"/>
    </row>
    <row r="94" spans="2:5" ht="12.75">
      <c r="B94" s="22"/>
      <c r="C94" s="22"/>
      <c r="D94" s="22"/>
      <c r="E94" s="22"/>
    </row>
    <row r="95" spans="1:5" ht="12.75">
      <c r="A95" s="99" t="s">
        <v>0</v>
      </c>
      <c r="B95" s="99" t="s">
        <v>129</v>
      </c>
      <c r="C95" s="99" t="s">
        <v>224</v>
      </c>
      <c r="D95" s="99" t="s">
        <v>222</v>
      </c>
      <c r="E95" s="99" t="s">
        <v>168</v>
      </c>
    </row>
    <row r="96" spans="1:5" ht="12.75">
      <c r="A96" s="99"/>
      <c r="B96" s="99"/>
      <c r="C96" s="99"/>
      <c r="D96" s="99"/>
      <c r="E96" s="99"/>
    </row>
    <row r="97" spans="1:5" ht="12.75">
      <c r="A97" s="99"/>
      <c r="B97" s="99"/>
      <c r="C97" s="99"/>
      <c r="D97" s="99"/>
      <c r="E97" s="99"/>
    </row>
    <row r="98" spans="1:5" ht="12.75">
      <c r="A98" s="27">
        <v>1</v>
      </c>
      <c r="B98" s="12">
        <v>0.27083333333333326</v>
      </c>
      <c r="C98" s="12">
        <f aca="true" t="shared" si="3" ref="C98:D117">+B98+"0:10"</f>
        <v>0.2777777777777777</v>
      </c>
      <c r="D98" s="12">
        <f t="shared" si="3"/>
        <v>0.2847222222222221</v>
      </c>
      <c r="E98" s="12">
        <f aca="true" t="shared" si="4" ref="E98:E117">+D98+"0:20"</f>
        <v>0.298611111111111</v>
      </c>
    </row>
    <row r="99" spans="1:5" ht="12.75">
      <c r="A99" s="27">
        <v>2</v>
      </c>
      <c r="B99" s="12">
        <v>0.33333333333333326</v>
      </c>
      <c r="C99" s="12">
        <f t="shared" si="3"/>
        <v>0.3402777777777777</v>
      </c>
      <c r="D99" s="12">
        <f t="shared" si="3"/>
        <v>0.3472222222222221</v>
      </c>
      <c r="E99" s="12">
        <f t="shared" si="4"/>
        <v>0.361111111111111</v>
      </c>
    </row>
    <row r="100" spans="1:5" ht="12.75">
      <c r="A100" s="27">
        <v>3</v>
      </c>
      <c r="B100" s="12">
        <v>0.361111111111111</v>
      </c>
      <c r="C100" s="12">
        <f t="shared" si="3"/>
        <v>0.3680555555555554</v>
      </c>
      <c r="D100" s="12">
        <f t="shared" si="3"/>
        <v>0.37499999999999983</v>
      </c>
      <c r="E100" s="12">
        <f t="shared" si="4"/>
        <v>0.38888888888888873</v>
      </c>
    </row>
    <row r="101" spans="1:5" ht="12.75">
      <c r="A101" s="27">
        <v>4</v>
      </c>
      <c r="B101" s="12">
        <v>0.4166666666666666</v>
      </c>
      <c r="C101" s="12">
        <f t="shared" si="3"/>
        <v>0.423611111111111</v>
      </c>
      <c r="D101" s="12">
        <f t="shared" si="3"/>
        <v>0.4305555555555554</v>
      </c>
      <c r="E101" s="12">
        <f t="shared" si="4"/>
        <v>0.4444444444444443</v>
      </c>
    </row>
    <row r="102" spans="1:5" ht="12.75">
      <c r="A102" s="27">
        <v>5</v>
      </c>
      <c r="B102" s="12">
        <v>0.44444444444444436</v>
      </c>
      <c r="C102" s="12">
        <f t="shared" si="3"/>
        <v>0.4513888888888888</v>
      </c>
      <c r="D102" s="12">
        <f t="shared" si="3"/>
        <v>0.4583333333333332</v>
      </c>
      <c r="E102" s="12">
        <f t="shared" si="4"/>
        <v>0.4722222222222221</v>
      </c>
    </row>
    <row r="103" spans="1:5" ht="12.75">
      <c r="A103" s="27">
        <v>6</v>
      </c>
      <c r="B103" s="12">
        <v>0.4999999999999999</v>
      </c>
      <c r="C103" s="12">
        <f t="shared" si="3"/>
        <v>0.5069444444444443</v>
      </c>
      <c r="D103" s="12">
        <f t="shared" si="3"/>
        <v>0.5138888888888887</v>
      </c>
      <c r="E103" s="12">
        <f t="shared" si="4"/>
        <v>0.5277777777777776</v>
      </c>
    </row>
    <row r="104" spans="1:5" ht="12.75">
      <c r="A104" s="27">
        <v>7</v>
      </c>
      <c r="B104" s="12">
        <v>0.5277777777777777</v>
      </c>
      <c r="C104" s="12">
        <f t="shared" si="3"/>
        <v>0.5347222222222221</v>
      </c>
      <c r="D104" s="12">
        <f t="shared" si="3"/>
        <v>0.5416666666666665</v>
      </c>
      <c r="E104" s="12">
        <f t="shared" si="4"/>
        <v>0.5555555555555554</v>
      </c>
    </row>
    <row r="105" spans="1:5" ht="12.75">
      <c r="A105" s="27">
        <v>8</v>
      </c>
      <c r="B105" s="12">
        <v>0.5833333333333331</v>
      </c>
      <c r="C105" s="12">
        <f t="shared" si="3"/>
        <v>0.5902777777777776</v>
      </c>
      <c r="D105" s="12">
        <f t="shared" si="3"/>
        <v>0.597222222222222</v>
      </c>
      <c r="E105" s="12">
        <f t="shared" si="4"/>
        <v>0.6111111111111108</v>
      </c>
    </row>
    <row r="106" spans="1:5" ht="12.75">
      <c r="A106" s="27">
        <v>9</v>
      </c>
      <c r="B106" s="12">
        <v>0.6111111111111109</v>
      </c>
      <c r="C106" s="12">
        <f t="shared" si="3"/>
        <v>0.6180555555555554</v>
      </c>
      <c r="D106" s="12">
        <f t="shared" si="3"/>
        <v>0.6249999999999998</v>
      </c>
      <c r="E106" s="12">
        <f t="shared" si="4"/>
        <v>0.6388888888888886</v>
      </c>
    </row>
    <row r="107" spans="1:5" ht="12.75">
      <c r="A107" s="27">
        <v>10</v>
      </c>
      <c r="B107" s="12">
        <v>0.6666666666666664</v>
      </c>
      <c r="C107" s="12">
        <f t="shared" si="3"/>
        <v>0.6736111111111108</v>
      </c>
      <c r="D107" s="12">
        <f t="shared" si="3"/>
        <v>0.6805555555555552</v>
      </c>
      <c r="E107" s="12">
        <f t="shared" si="4"/>
        <v>0.6944444444444441</v>
      </c>
    </row>
    <row r="108" spans="1:5" ht="12.75">
      <c r="A108" s="27">
        <v>11</v>
      </c>
      <c r="B108" s="12">
        <v>0.6944444444444443</v>
      </c>
      <c r="C108" s="12">
        <f t="shared" si="3"/>
        <v>0.7013888888888887</v>
      </c>
      <c r="D108" s="12">
        <f t="shared" si="3"/>
        <v>0.7083333333333331</v>
      </c>
      <c r="E108" s="12">
        <f t="shared" si="4"/>
        <v>0.722222222222222</v>
      </c>
    </row>
    <row r="109" spans="1:5" ht="12.75">
      <c r="A109" s="27">
        <v>12</v>
      </c>
      <c r="B109" s="12">
        <v>0.7499999999999999</v>
      </c>
      <c r="C109" s="12">
        <f t="shared" si="3"/>
        <v>0.7569444444444443</v>
      </c>
      <c r="D109" s="12">
        <f t="shared" si="3"/>
        <v>0.7638888888888887</v>
      </c>
      <c r="E109" s="12">
        <f t="shared" si="4"/>
        <v>0.7777777777777776</v>
      </c>
    </row>
    <row r="110" spans="1:5" ht="12.75">
      <c r="A110" s="27">
        <v>13</v>
      </c>
      <c r="B110" s="12">
        <v>0.7777777777777776</v>
      </c>
      <c r="C110" s="12">
        <f t="shared" si="3"/>
        <v>0.784722222222222</v>
      </c>
      <c r="D110" s="12">
        <f t="shared" si="3"/>
        <v>0.7916666666666664</v>
      </c>
      <c r="E110" s="12">
        <f t="shared" si="4"/>
        <v>0.8055555555555552</v>
      </c>
    </row>
    <row r="111" spans="1:5" ht="12.75">
      <c r="A111" s="27">
        <v>14</v>
      </c>
      <c r="B111" s="12">
        <v>0.8333333333333331</v>
      </c>
      <c r="C111" s="12">
        <f t="shared" si="3"/>
        <v>0.8402777777777776</v>
      </c>
      <c r="D111" s="12">
        <f t="shared" si="3"/>
        <v>0.847222222222222</v>
      </c>
      <c r="E111" s="12">
        <f t="shared" si="4"/>
        <v>0.8611111111111108</v>
      </c>
    </row>
    <row r="112" spans="1:5" ht="12.75">
      <c r="A112" s="27">
        <v>15</v>
      </c>
      <c r="B112" s="12">
        <v>0.8611111111111108</v>
      </c>
      <c r="C112" s="12">
        <f t="shared" si="3"/>
        <v>0.8680555555555552</v>
      </c>
      <c r="D112" s="12">
        <f t="shared" si="3"/>
        <v>0.8749999999999997</v>
      </c>
      <c r="E112" s="12">
        <f t="shared" si="4"/>
        <v>0.8888888888888885</v>
      </c>
    </row>
    <row r="113" spans="1:5" ht="12.75">
      <c r="A113" s="27">
        <v>16</v>
      </c>
      <c r="B113" s="12">
        <v>0.9166666666666665</v>
      </c>
      <c r="C113" s="12">
        <f t="shared" si="3"/>
        <v>0.9236111111111109</v>
      </c>
      <c r="D113" s="12">
        <f t="shared" si="3"/>
        <v>0.9305555555555554</v>
      </c>
      <c r="E113" s="12">
        <f t="shared" si="4"/>
        <v>0.9444444444444442</v>
      </c>
    </row>
    <row r="114" spans="1:5" ht="12.75">
      <c r="A114" s="27">
        <v>17</v>
      </c>
      <c r="B114" s="12">
        <v>0.9444444444444442</v>
      </c>
      <c r="C114" s="12">
        <f t="shared" si="3"/>
        <v>0.9513888888888886</v>
      </c>
      <c r="D114" s="12">
        <f t="shared" si="3"/>
        <v>0.958333333333333</v>
      </c>
      <c r="E114" s="12">
        <f t="shared" si="4"/>
        <v>0.9722222222222219</v>
      </c>
    </row>
    <row r="115" spans="1:5" ht="12.75">
      <c r="A115" s="27">
        <v>18</v>
      </c>
      <c r="B115" s="12">
        <v>1.0104166666666665</v>
      </c>
      <c r="C115" s="12">
        <f t="shared" si="3"/>
        <v>1.017361111111111</v>
      </c>
      <c r="D115" s="12">
        <f t="shared" si="3"/>
        <v>1.0243055555555554</v>
      </c>
      <c r="E115" s="12">
        <f t="shared" si="4"/>
        <v>1.0381944444444442</v>
      </c>
    </row>
    <row r="116" spans="1:5" ht="12.75">
      <c r="A116" s="27">
        <v>19</v>
      </c>
      <c r="B116" s="12">
        <v>0.0763888888888889</v>
      </c>
      <c r="C116" s="12">
        <f t="shared" si="3"/>
        <v>0.08333333333333334</v>
      </c>
      <c r="D116" s="12">
        <f t="shared" si="3"/>
        <v>0.09027777777777779</v>
      </c>
      <c r="E116" s="12">
        <f t="shared" si="4"/>
        <v>0.10416666666666669</v>
      </c>
    </row>
    <row r="117" spans="1:5" ht="12.75">
      <c r="A117" s="27">
        <v>20</v>
      </c>
      <c r="B117" s="12">
        <v>0.2152777777777778</v>
      </c>
      <c r="C117" s="12">
        <f t="shared" si="3"/>
        <v>0.22222222222222224</v>
      </c>
      <c r="D117" s="12">
        <f t="shared" si="3"/>
        <v>0.22916666666666669</v>
      </c>
      <c r="E117" s="12">
        <f t="shared" si="4"/>
        <v>0.24305555555555558</v>
      </c>
    </row>
    <row r="119" spans="1:5" ht="13.8">
      <c r="A119" s="28" t="s">
        <v>10</v>
      </c>
      <c r="B119" s="21"/>
      <c r="C119" s="21"/>
      <c r="D119" s="21"/>
      <c r="E119" s="21"/>
    </row>
    <row r="120" spans="1:5" ht="13.8">
      <c r="A120" s="21"/>
      <c r="B120" s="21"/>
      <c r="C120" s="21"/>
      <c r="D120" s="21"/>
      <c r="E120" s="21"/>
    </row>
    <row r="121" spans="1:5" ht="12.75">
      <c r="A121" s="100" t="s">
        <v>349</v>
      </c>
      <c r="B121" s="100"/>
      <c r="C121" s="100"/>
      <c r="D121" s="100"/>
      <c r="E121" s="100"/>
    </row>
    <row r="122" spans="1:5" ht="12.75">
      <c r="A122" s="100"/>
      <c r="B122" s="100"/>
      <c r="C122" s="100"/>
      <c r="D122" s="100"/>
      <c r="E122" s="100"/>
    </row>
    <row r="123" spans="1:5" ht="12.75">
      <c r="A123" s="100"/>
      <c r="B123" s="100"/>
      <c r="C123" s="100"/>
      <c r="D123" s="100"/>
      <c r="E123" s="100"/>
    </row>
    <row r="124" spans="1:5" ht="12.75">
      <c r="A124" s="100"/>
      <c r="B124" s="100"/>
      <c r="C124" s="100"/>
      <c r="D124" s="100"/>
      <c r="E124" s="100"/>
    </row>
    <row r="125" spans="1:5" ht="12.75">
      <c r="A125" s="100"/>
      <c r="B125" s="100"/>
      <c r="C125" s="100"/>
      <c r="D125" s="100"/>
      <c r="E125" s="100"/>
    </row>
  </sheetData>
  <mergeCells count="22">
    <mergeCell ref="A121:E125"/>
    <mergeCell ref="B11:C11"/>
    <mergeCell ref="A15:A17"/>
    <mergeCell ref="B15:B17"/>
    <mergeCell ref="C15:C17"/>
    <mergeCell ref="D15:D17"/>
    <mergeCell ref="E15:E17"/>
    <mergeCell ref="A60:A62"/>
    <mergeCell ref="B60:B62"/>
    <mergeCell ref="C60:C62"/>
    <mergeCell ref="D60:D62"/>
    <mergeCell ref="E60:E62"/>
    <mergeCell ref="A95:A97"/>
    <mergeCell ref="B95:B97"/>
    <mergeCell ref="C95:C97"/>
    <mergeCell ref="D95:D97"/>
    <mergeCell ref="E95:E97"/>
    <mergeCell ref="B1:F1"/>
    <mergeCell ref="B2:F2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paperSize="9" scale="36" r:id="rId1"/>
  <colBreaks count="1" manualBreakCount="1">
    <brk id="6" max="16383" man="1"/>
  </colBreaks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723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29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92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25" ht="13.8">
      <c r="A13" s="29" t="s">
        <v>108</v>
      </c>
      <c r="B13" s="22"/>
      <c r="C13" s="22"/>
      <c r="D13" s="22"/>
      <c r="E13" s="22"/>
      <c r="F13" s="2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3.8">
      <c r="A14" s="22"/>
      <c r="B14" s="22"/>
      <c r="C14" s="22"/>
      <c r="D14" s="22"/>
      <c r="E14" s="22"/>
      <c r="F14" s="2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2.75" customHeight="1">
      <c r="A15" s="97" t="s">
        <v>0</v>
      </c>
      <c r="B15" s="97" t="s">
        <v>129</v>
      </c>
      <c r="C15" s="97" t="s">
        <v>171</v>
      </c>
      <c r="D15" s="97" t="s">
        <v>221</v>
      </c>
      <c r="E15" s="97" t="s">
        <v>220</v>
      </c>
      <c r="F15" s="97" t="s">
        <v>168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3.8">
      <c r="A16" s="97"/>
      <c r="B16" s="97"/>
      <c r="C16" s="97"/>
      <c r="D16" s="97"/>
      <c r="E16" s="97"/>
      <c r="F16" s="9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3.8">
      <c r="A17" s="97"/>
      <c r="B17" s="97"/>
      <c r="C17" s="97"/>
      <c r="D17" s="97"/>
      <c r="E17" s="97"/>
      <c r="F17" s="9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3.8">
      <c r="A18" s="27">
        <v>1</v>
      </c>
      <c r="B18" s="12">
        <v>0.2708333333333333</v>
      </c>
      <c r="C18" s="12">
        <f>+B18+"0:15"</f>
        <v>0.28125</v>
      </c>
      <c r="D18" s="12">
        <f aca="true" t="shared" si="0" ref="D18:D24">+C18+"0:10"</f>
        <v>0.2881944444444444</v>
      </c>
      <c r="E18" s="12">
        <f aca="true" t="shared" si="1" ref="E18:F24">+D18+"0:15"</f>
        <v>0.2986111111111111</v>
      </c>
      <c r="F18" s="12">
        <f t="shared" si="1"/>
        <v>0.3090277777777778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3.8">
      <c r="A19" s="27">
        <v>2</v>
      </c>
      <c r="B19" s="12">
        <v>0.3541666666666667</v>
      </c>
      <c r="C19" s="12">
        <f aca="true" t="shared" si="2" ref="C19:C24">+B19+"0:15"</f>
        <v>0.36458333333333337</v>
      </c>
      <c r="D19" s="12">
        <f t="shared" si="0"/>
        <v>0.3715277777777778</v>
      </c>
      <c r="E19" s="12">
        <f t="shared" si="1"/>
        <v>0.3819444444444445</v>
      </c>
      <c r="F19" s="12">
        <f t="shared" si="1"/>
        <v>0.39236111111111116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3.8">
      <c r="A20" s="27">
        <v>3</v>
      </c>
      <c r="B20" s="12">
        <v>0.642361111111111</v>
      </c>
      <c r="C20" s="12">
        <f t="shared" si="2"/>
        <v>0.6527777777777777</v>
      </c>
      <c r="D20" s="12">
        <f t="shared" si="0"/>
        <v>0.6597222222222221</v>
      </c>
      <c r="E20" s="12">
        <f t="shared" si="1"/>
        <v>0.6701388888888887</v>
      </c>
      <c r="F20" s="12">
        <f t="shared" si="1"/>
        <v>0.6805555555555554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3.8">
      <c r="A21" s="27">
        <v>4</v>
      </c>
      <c r="B21" s="12">
        <v>0.71875</v>
      </c>
      <c r="C21" s="12">
        <f t="shared" si="2"/>
        <v>0.7291666666666666</v>
      </c>
      <c r="D21" s="12">
        <f t="shared" si="0"/>
        <v>0.736111111111111</v>
      </c>
      <c r="E21" s="12">
        <f t="shared" si="1"/>
        <v>0.7465277777777777</v>
      </c>
      <c r="F21" s="12">
        <f t="shared" si="1"/>
        <v>0.7569444444444443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3.8">
      <c r="A22" s="27">
        <v>5</v>
      </c>
      <c r="B22" s="12">
        <v>0.8090277777777778</v>
      </c>
      <c r="C22" s="12">
        <f t="shared" si="2"/>
        <v>0.8194444444444444</v>
      </c>
      <c r="D22" s="12">
        <f t="shared" si="0"/>
        <v>0.8263888888888888</v>
      </c>
      <c r="E22" s="12">
        <f t="shared" si="1"/>
        <v>0.8368055555555555</v>
      </c>
      <c r="F22" s="12">
        <f t="shared" si="1"/>
        <v>0.8472222222222221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3.8">
      <c r="A23" s="27">
        <v>6</v>
      </c>
      <c r="B23" s="12">
        <v>0.8611111111111112</v>
      </c>
      <c r="C23" s="12">
        <f t="shared" si="2"/>
        <v>0.8715277777777778</v>
      </c>
      <c r="D23" s="12">
        <f t="shared" si="0"/>
        <v>0.8784722222222222</v>
      </c>
      <c r="E23" s="12">
        <f t="shared" si="1"/>
        <v>0.8888888888888888</v>
      </c>
      <c r="F23" s="12">
        <f t="shared" si="1"/>
        <v>0.8993055555555555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3.8">
      <c r="A24" s="27">
        <v>7</v>
      </c>
      <c r="B24" s="12">
        <v>0.9375</v>
      </c>
      <c r="C24" s="12">
        <f t="shared" si="2"/>
        <v>0.9479166666666666</v>
      </c>
      <c r="D24" s="12">
        <f t="shared" si="0"/>
        <v>0.954861111111111</v>
      </c>
      <c r="E24" s="12">
        <f t="shared" si="1"/>
        <v>0.9652777777777777</v>
      </c>
      <c r="F24" s="12">
        <v>0.96875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2:25" ht="13.8">
      <c r="B25" s="21"/>
      <c r="C25" s="21"/>
      <c r="D25" s="21"/>
      <c r="E25" s="21"/>
      <c r="F25" s="2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3.8">
      <c r="A26" s="29" t="s">
        <v>110</v>
      </c>
      <c r="B26" s="22"/>
      <c r="C26" s="22"/>
      <c r="D26" s="22"/>
      <c r="E26" s="22"/>
      <c r="F26" s="2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2:25" ht="13.8">
      <c r="B27" s="22"/>
      <c r="C27" s="22"/>
      <c r="D27" s="22"/>
      <c r="E27" s="22"/>
      <c r="F27" s="22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3.2" customHeight="1">
      <c r="A28" s="97" t="s">
        <v>0</v>
      </c>
      <c r="B28" s="97" t="s">
        <v>129</v>
      </c>
      <c r="C28" s="97" t="s">
        <v>171</v>
      </c>
      <c r="D28" s="97" t="s">
        <v>221</v>
      </c>
      <c r="E28" s="97" t="s">
        <v>220</v>
      </c>
      <c r="F28" s="97" t="s">
        <v>168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3.8">
      <c r="A29" s="97"/>
      <c r="B29" s="97"/>
      <c r="C29" s="97"/>
      <c r="D29" s="97"/>
      <c r="E29" s="97"/>
      <c r="F29" s="97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3.8">
      <c r="A30" s="97"/>
      <c r="B30" s="97"/>
      <c r="C30" s="97"/>
      <c r="D30" s="97"/>
      <c r="E30" s="97"/>
      <c r="F30" s="9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3.8">
      <c r="A31" s="27">
        <v>1</v>
      </c>
      <c r="B31" s="12">
        <v>0.2708333333333333</v>
      </c>
      <c r="C31" s="12">
        <f>+B31+"0:15"</f>
        <v>0.28125</v>
      </c>
      <c r="D31" s="12">
        <f aca="true" t="shared" si="3" ref="D31:D36">+C31+"0:10"</f>
        <v>0.2881944444444444</v>
      </c>
      <c r="E31" s="12">
        <f aca="true" t="shared" si="4" ref="E31:F36">+D31+"0:15"</f>
        <v>0.2986111111111111</v>
      </c>
      <c r="F31" s="12">
        <f t="shared" si="4"/>
        <v>0.3090277777777778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3.8">
      <c r="A32" s="27">
        <v>2</v>
      </c>
      <c r="B32" s="12">
        <v>0.3541666666666667</v>
      </c>
      <c r="C32" s="12">
        <f aca="true" t="shared" si="5" ref="C32:C36">+B32+"0:15"</f>
        <v>0.36458333333333337</v>
      </c>
      <c r="D32" s="12">
        <f t="shared" si="3"/>
        <v>0.3715277777777778</v>
      </c>
      <c r="E32" s="12">
        <f t="shared" si="4"/>
        <v>0.3819444444444445</v>
      </c>
      <c r="F32" s="12">
        <f t="shared" si="4"/>
        <v>0.39236111111111116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3.8">
      <c r="A33" s="27">
        <v>3</v>
      </c>
      <c r="B33" s="12">
        <v>0.6597222222222222</v>
      </c>
      <c r="C33" s="12">
        <f t="shared" si="5"/>
        <v>0.6701388888888888</v>
      </c>
      <c r="D33" s="12">
        <f t="shared" si="3"/>
        <v>0.6770833333333333</v>
      </c>
      <c r="E33" s="12">
        <f t="shared" si="4"/>
        <v>0.6874999999999999</v>
      </c>
      <c r="F33" s="12">
        <f t="shared" si="4"/>
        <v>0.6979166666666665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3.8">
      <c r="A34" s="27">
        <v>4</v>
      </c>
      <c r="B34" s="12">
        <v>0.7465277777777778</v>
      </c>
      <c r="C34" s="12">
        <f t="shared" si="5"/>
        <v>0.7569444444444444</v>
      </c>
      <c r="D34" s="12">
        <f t="shared" si="3"/>
        <v>0.7638888888888888</v>
      </c>
      <c r="E34" s="12">
        <f t="shared" si="4"/>
        <v>0.7743055555555555</v>
      </c>
      <c r="F34" s="12">
        <f t="shared" si="4"/>
        <v>0.7847222222222221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3.8">
      <c r="A35" s="27">
        <v>5</v>
      </c>
      <c r="B35" s="12">
        <v>0.8611111111111112</v>
      </c>
      <c r="C35" s="12">
        <f t="shared" si="5"/>
        <v>0.8715277777777778</v>
      </c>
      <c r="D35" s="12">
        <f t="shared" si="3"/>
        <v>0.8784722222222222</v>
      </c>
      <c r="E35" s="12">
        <f t="shared" si="4"/>
        <v>0.8888888888888888</v>
      </c>
      <c r="F35" s="12">
        <v>0.8923611111111112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3.8">
      <c r="A36" s="27">
        <v>6</v>
      </c>
      <c r="B36" s="12">
        <v>0.9375</v>
      </c>
      <c r="C36" s="12">
        <f t="shared" si="5"/>
        <v>0.9479166666666666</v>
      </c>
      <c r="D36" s="12">
        <f t="shared" si="3"/>
        <v>0.954861111111111</v>
      </c>
      <c r="E36" s="12">
        <f t="shared" si="4"/>
        <v>0.9652777777777777</v>
      </c>
      <c r="F36" s="12">
        <v>0.96875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2:25" ht="13.8">
      <c r="B37" s="21"/>
      <c r="C37" s="21"/>
      <c r="D37" s="21"/>
      <c r="E37" s="21"/>
      <c r="F37" s="2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3.8">
      <c r="A38" s="29" t="s">
        <v>109</v>
      </c>
      <c r="B38" s="22"/>
      <c r="C38" s="22"/>
      <c r="D38" s="22"/>
      <c r="E38" s="22"/>
      <c r="F38" s="22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2:25" ht="13.8">
      <c r="B39" s="22"/>
      <c r="C39" s="22"/>
      <c r="D39" s="22"/>
      <c r="E39" s="22"/>
      <c r="F39" s="22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3.2" customHeight="1">
      <c r="A40" s="97" t="s">
        <v>0</v>
      </c>
      <c r="B40" s="97" t="s">
        <v>129</v>
      </c>
      <c r="C40" s="97" t="s">
        <v>171</v>
      </c>
      <c r="D40" s="97" t="s">
        <v>221</v>
      </c>
      <c r="E40" s="97" t="s">
        <v>220</v>
      </c>
      <c r="F40" s="97" t="s">
        <v>168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3.8">
      <c r="A41" s="97"/>
      <c r="B41" s="97"/>
      <c r="C41" s="97"/>
      <c r="D41" s="97"/>
      <c r="E41" s="97"/>
      <c r="F41" s="9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3.8">
      <c r="A42" s="97"/>
      <c r="B42" s="97"/>
      <c r="C42" s="97"/>
      <c r="D42" s="97"/>
      <c r="E42" s="97"/>
      <c r="F42" s="9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3.8">
      <c r="A43" s="27">
        <v>1</v>
      </c>
      <c r="B43" s="12">
        <v>0.3680555555555556</v>
      </c>
      <c r="C43" s="12">
        <f>+B43+"0:15"</f>
        <v>0.37847222222222227</v>
      </c>
      <c r="D43" s="12">
        <f aca="true" t="shared" si="6" ref="D43:D47">+C43+"0:10"</f>
        <v>0.3854166666666667</v>
      </c>
      <c r="E43" s="12">
        <f aca="true" t="shared" si="7" ref="E43:F47">+D43+"0:15"</f>
        <v>0.39583333333333337</v>
      </c>
      <c r="F43" s="12">
        <f t="shared" si="7"/>
        <v>0.40625000000000006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3.8">
      <c r="A44" s="27">
        <v>2</v>
      </c>
      <c r="B44" s="12">
        <v>0.6597222222222222</v>
      </c>
      <c r="C44" s="12">
        <f aca="true" t="shared" si="8" ref="C44:C47">+B44+"0:15"</f>
        <v>0.6701388888888888</v>
      </c>
      <c r="D44" s="12">
        <f t="shared" si="6"/>
        <v>0.6770833333333333</v>
      </c>
      <c r="E44" s="12">
        <f t="shared" si="7"/>
        <v>0.6874999999999999</v>
      </c>
      <c r="F44" s="12">
        <f t="shared" si="7"/>
        <v>0.6979166666666665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3.8">
      <c r="A45" s="27">
        <v>3</v>
      </c>
      <c r="B45" s="12">
        <v>0.7465277777777778</v>
      </c>
      <c r="C45" s="12">
        <f t="shared" si="8"/>
        <v>0.7569444444444444</v>
      </c>
      <c r="D45" s="12">
        <f t="shared" si="6"/>
        <v>0.7638888888888888</v>
      </c>
      <c r="E45" s="12">
        <f t="shared" si="7"/>
        <v>0.7743055555555555</v>
      </c>
      <c r="F45" s="12">
        <f t="shared" si="7"/>
        <v>0.7847222222222221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7" ht="13.8">
      <c r="A46" s="27">
        <v>4</v>
      </c>
      <c r="B46" s="12">
        <v>0.8611111111111112</v>
      </c>
      <c r="C46" s="12">
        <f t="shared" si="8"/>
        <v>0.8715277777777778</v>
      </c>
      <c r="D46" s="12">
        <f t="shared" si="6"/>
        <v>0.8784722222222222</v>
      </c>
      <c r="E46" s="12">
        <f t="shared" si="7"/>
        <v>0.8888888888888888</v>
      </c>
      <c r="F46" s="12">
        <v>0.8923611111111112</v>
      </c>
      <c r="G46" s="21"/>
    </row>
    <row r="47" spans="1:7" ht="13.8">
      <c r="A47" s="27">
        <v>5</v>
      </c>
      <c r="B47" s="12">
        <v>0.9375</v>
      </c>
      <c r="C47" s="12">
        <f t="shared" si="8"/>
        <v>0.9479166666666666</v>
      </c>
      <c r="D47" s="12">
        <f t="shared" si="6"/>
        <v>0.954861111111111</v>
      </c>
      <c r="E47" s="12">
        <f t="shared" si="7"/>
        <v>0.9652777777777777</v>
      </c>
      <c r="F47" s="12">
        <v>0.96875</v>
      </c>
      <c r="G47" s="21"/>
    </row>
    <row r="48" spans="1:7" ht="13.8">
      <c r="A48" s="21"/>
      <c r="B48" s="21"/>
      <c r="C48" s="21"/>
      <c r="D48" s="21"/>
      <c r="E48" s="21"/>
      <c r="F48" s="21"/>
      <c r="G48" s="21"/>
    </row>
    <row r="49" spans="1:7" ht="13.8">
      <c r="A49" s="28" t="s">
        <v>10</v>
      </c>
      <c r="B49" s="21"/>
      <c r="C49" s="21"/>
      <c r="D49" s="21"/>
      <c r="E49" s="21"/>
      <c r="F49" s="21"/>
      <c r="G49" s="21"/>
    </row>
    <row r="50" spans="1:7" ht="15" customHeight="1">
      <c r="A50" s="21"/>
      <c r="B50" s="21"/>
      <c r="C50" s="21"/>
      <c r="D50" s="21"/>
      <c r="E50" s="21"/>
      <c r="F50" s="21"/>
      <c r="G50" s="21"/>
    </row>
    <row r="51" spans="1:7" ht="15" customHeight="1">
      <c r="A51" s="100" t="s">
        <v>406</v>
      </c>
      <c r="B51" s="100"/>
      <c r="C51" s="100"/>
      <c r="D51" s="100"/>
      <c r="E51" s="100"/>
      <c r="F51" s="100"/>
      <c r="G51" s="100"/>
    </row>
    <row r="52" spans="1:7" ht="15" customHeight="1">
      <c r="A52" s="100"/>
      <c r="B52" s="100"/>
      <c r="C52" s="100"/>
      <c r="D52" s="100"/>
      <c r="E52" s="100"/>
      <c r="F52" s="100"/>
      <c r="G52" s="100"/>
    </row>
    <row r="53" spans="1:7" ht="15" customHeight="1">
      <c r="A53" s="100"/>
      <c r="B53" s="100"/>
      <c r="C53" s="100"/>
      <c r="D53" s="100"/>
      <c r="E53" s="100"/>
      <c r="F53" s="100"/>
      <c r="G53" s="100"/>
    </row>
  </sheetData>
  <mergeCells count="19">
    <mergeCell ref="F40:F42"/>
    <mergeCell ref="A51:G53"/>
    <mergeCell ref="A40:A42"/>
    <mergeCell ref="B40:B42"/>
    <mergeCell ref="C40:C42"/>
    <mergeCell ref="D40:D42"/>
    <mergeCell ref="E40:E42"/>
    <mergeCell ref="F28:F30"/>
    <mergeCell ref="F15:F17"/>
    <mergeCell ref="A15:A17"/>
    <mergeCell ref="B15:B17"/>
    <mergeCell ref="C15:C17"/>
    <mergeCell ref="D15:D17"/>
    <mergeCell ref="E15:E17"/>
    <mergeCell ref="A28:A30"/>
    <mergeCell ref="B28:B30"/>
    <mergeCell ref="C28:C30"/>
    <mergeCell ref="D28:D30"/>
    <mergeCell ref="E28:E30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25.421875" style="40" customWidth="1"/>
    <col min="8" max="16384" width="11.421875" style="40" customWidth="1"/>
  </cols>
  <sheetData>
    <row r="1" spans="1:6" ht="12.75">
      <c r="A1" s="22" t="s">
        <v>13</v>
      </c>
      <c r="B1" s="124" t="s">
        <v>485</v>
      </c>
      <c r="C1" s="124"/>
      <c r="D1" s="124"/>
      <c r="E1" s="124"/>
      <c r="F1" s="124"/>
    </row>
    <row r="2" spans="1:6" ht="13.8">
      <c r="A2" s="35" t="s">
        <v>1</v>
      </c>
      <c r="B2" s="101" t="s">
        <v>14</v>
      </c>
      <c r="C2" s="101"/>
      <c r="D2" s="101"/>
      <c r="E2" s="101"/>
      <c r="F2" s="101"/>
    </row>
    <row r="3" spans="1:6" ht="13.8">
      <c r="A3" s="35" t="s">
        <v>2</v>
      </c>
      <c r="B3" s="73">
        <v>700</v>
      </c>
      <c r="C3" s="31"/>
      <c r="D3" s="31"/>
      <c r="E3" s="31"/>
      <c r="F3" s="31"/>
    </row>
    <row r="4" spans="1:6" ht="13.8">
      <c r="A4" s="35"/>
      <c r="B4" s="73"/>
      <c r="C4" s="31"/>
      <c r="D4" s="31"/>
      <c r="E4" s="31"/>
      <c r="F4" s="31"/>
    </row>
    <row r="5" spans="1:6" ht="13.8">
      <c r="A5" s="35" t="s">
        <v>6</v>
      </c>
      <c r="B5" s="73">
        <v>723</v>
      </c>
      <c r="C5" s="31"/>
      <c r="D5" s="31"/>
      <c r="E5" s="31"/>
      <c r="F5" s="31"/>
    </row>
    <row r="6" spans="1:6" ht="13.8">
      <c r="A6" s="35" t="s">
        <v>11</v>
      </c>
      <c r="B6" s="73" t="s">
        <v>41</v>
      </c>
      <c r="C6" s="31"/>
      <c r="D6" s="31"/>
      <c r="E6" s="31"/>
      <c r="F6" s="31"/>
    </row>
    <row r="7" spans="1:6" ht="13.8">
      <c r="A7" s="35" t="s">
        <v>8</v>
      </c>
      <c r="B7" s="101" t="s">
        <v>9</v>
      </c>
      <c r="C7" s="101"/>
      <c r="D7" s="101"/>
      <c r="E7" s="101"/>
      <c r="F7" s="101"/>
    </row>
    <row r="8" spans="1:6" ht="13.8">
      <c r="A8" s="35" t="s">
        <v>5</v>
      </c>
      <c r="B8" s="101" t="s">
        <v>93</v>
      </c>
      <c r="C8" s="101"/>
      <c r="D8" s="101"/>
      <c r="E8" s="101"/>
      <c r="F8" s="101"/>
    </row>
    <row r="9" spans="1:6" ht="13.8">
      <c r="A9" s="35" t="s">
        <v>4</v>
      </c>
      <c r="B9" s="101" t="s">
        <v>245</v>
      </c>
      <c r="C9" s="101"/>
      <c r="D9" s="101"/>
      <c r="E9" s="101"/>
      <c r="F9" s="101"/>
    </row>
    <row r="10" spans="1:6" ht="13.8">
      <c r="A10" s="35" t="s">
        <v>3</v>
      </c>
      <c r="B10" s="73" t="s">
        <v>16</v>
      </c>
      <c r="C10" s="31"/>
      <c r="D10" s="31"/>
      <c r="E10" s="31"/>
      <c r="F10" s="31"/>
    </row>
    <row r="11" spans="1:6" ht="13.8">
      <c r="A11" s="35" t="s">
        <v>12</v>
      </c>
      <c r="B11" s="101" t="s">
        <v>17</v>
      </c>
      <c r="C11" s="101"/>
      <c r="D11" s="31"/>
      <c r="E11" s="31"/>
      <c r="F11" s="31"/>
    </row>
    <row r="12" spans="1:6" ht="13.8">
      <c r="A12" s="35"/>
      <c r="B12" s="21"/>
      <c r="C12" s="34"/>
      <c r="D12" s="34"/>
      <c r="E12" s="34"/>
      <c r="F12" s="52"/>
    </row>
    <row r="13" spans="1:27" ht="13.8">
      <c r="A13" s="29" t="s">
        <v>108</v>
      </c>
      <c r="B13" s="22"/>
      <c r="C13" s="22"/>
      <c r="D13" s="22"/>
      <c r="E13" s="22"/>
      <c r="F13" s="5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3.8">
      <c r="A14" s="22"/>
      <c r="B14" s="22"/>
      <c r="C14" s="22"/>
      <c r="D14" s="22"/>
      <c r="E14" s="22"/>
      <c r="F14" s="36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2.75" customHeight="1">
      <c r="A15" s="99" t="s">
        <v>0</v>
      </c>
      <c r="B15" s="99" t="s">
        <v>129</v>
      </c>
      <c r="C15" s="99" t="s">
        <v>223</v>
      </c>
      <c r="D15" s="99" t="s">
        <v>222</v>
      </c>
      <c r="E15" s="99" t="s">
        <v>168</v>
      </c>
      <c r="F15" s="4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3.8">
      <c r="A16" s="99"/>
      <c r="B16" s="99"/>
      <c r="C16" s="99"/>
      <c r="D16" s="99"/>
      <c r="E16" s="99"/>
      <c r="F16" s="4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3.8">
      <c r="A17" s="99"/>
      <c r="B17" s="99"/>
      <c r="C17" s="99"/>
      <c r="D17" s="99"/>
      <c r="E17" s="99"/>
      <c r="F17" s="4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3.8">
      <c r="A18" s="27">
        <v>1</v>
      </c>
      <c r="B18" s="12">
        <v>0.30555555555555547</v>
      </c>
      <c r="C18" s="12">
        <f>+B18+"0:10"</f>
        <v>0.3124999999999999</v>
      </c>
      <c r="D18" s="12">
        <f>+C18+"0:10"</f>
        <v>0.3194444444444443</v>
      </c>
      <c r="E18" s="12">
        <f>+D18+"0:20"</f>
        <v>0.3333333333333332</v>
      </c>
      <c r="F18" s="3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3.8">
      <c r="A19" s="27">
        <v>2</v>
      </c>
      <c r="B19" s="12">
        <v>0.38888888888888845</v>
      </c>
      <c r="C19" s="12">
        <f aca="true" t="shared" si="0" ref="C19:C25">+B19+"0:10"</f>
        <v>0.39583333333333287</v>
      </c>
      <c r="D19" s="12">
        <f aca="true" t="shared" si="1" ref="D19:D25">+C19+"0:20"</f>
        <v>0.40972222222222177</v>
      </c>
      <c r="E19" s="12">
        <f aca="true" t="shared" si="2" ref="E19:E25">+D19+"0:10"</f>
        <v>0.4166666666666662</v>
      </c>
      <c r="F19" s="3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3.8">
      <c r="A20" s="27">
        <v>3</v>
      </c>
      <c r="B20" s="12">
        <v>0.4722222222222215</v>
      </c>
      <c r="C20" s="12">
        <f t="shared" si="0"/>
        <v>0.4791666666666659</v>
      </c>
      <c r="D20" s="12">
        <f t="shared" si="1"/>
        <v>0.4930555555555548</v>
      </c>
      <c r="E20" s="12">
        <f t="shared" si="2"/>
        <v>0.4999999999999992</v>
      </c>
      <c r="F20" s="3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3.8">
      <c r="A21" s="27">
        <v>4</v>
      </c>
      <c r="B21" s="12">
        <v>0.5555555555555544</v>
      </c>
      <c r="C21" s="12">
        <f t="shared" si="0"/>
        <v>0.5624999999999988</v>
      </c>
      <c r="D21" s="12">
        <f t="shared" si="1"/>
        <v>0.5763888888888876</v>
      </c>
      <c r="E21" s="12">
        <f t="shared" si="2"/>
        <v>0.583333333333332</v>
      </c>
      <c r="F21" s="4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3.8">
      <c r="A22" s="27">
        <v>5</v>
      </c>
      <c r="B22" s="12">
        <v>0.6888888888888873</v>
      </c>
      <c r="C22" s="12">
        <f t="shared" si="0"/>
        <v>0.6958333333333317</v>
      </c>
      <c r="D22" s="12">
        <f t="shared" si="1"/>
        <v>0.7097222222222206</v>
      </c>
      <c r="E22" s="12">
        <f t="shared" si="2"/>
        <v>0.716666666666665</v>
      </c>
      <c r="F22" s="3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3.8">
      <c r="A23" s="27">
        <v>6</v>
      </c>
      <c r="B23" s="12">
        <v>0.7722222222222204</v>
      </c>
      <c r="C23" s="12">
        <f t="shared" si="0"/>
        <v>0.7791666666666648</v>
      </c>
      <c r="D23" s="12">
        <f t="shared" si="1"/>
        <v>0.7930555555555536</v>
      </c>
      <c r="E23" s="12">
        <f t="shared" si="2"/>
        <v>0.799999999999998</v>
      </c>
      <c r="F23" s="3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3.8">
      <c r="A24" s="27">
        <v>7</v>
      </c>
      <c r="B24" s="12">
        <v>0.8555555555555534</v>
      </c>
      <c r="C24" s="12">
        <f t="shared" si="0"/>
        <v>0.8624999999999978</v>
      </c>
      <c r="D24" s="12">
        <f t="shared" si="1"/>
        <v>0.8763888888888867</v>
      </c>
      <c r="E24" s="12">
        <f t="shared" si="2"/>
        <v>0.8833333333333311</v>
      </c>
      <c r="F24" s="36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3.8">
      <c r="A25" s="27">
        <v>8</v>
      </c>
      <c r="B25" s="12">
        <v>0.972222222222222</v>
      </c>
      <c r="C25" s="12">
        <f t="shared" si="0"/>
        <v>0.9791666666666664</v>
      </c>
      <c r="D25" s="12">
        <f t="shared" si="1"/>
        <v>0.9930555555555552</v>
      </c>
      <c r="E25" s="12">
        <f t="shared" si="2"/>
        <v>0.9999999999999997</v>
      </c>
      <c r="F25" s="45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2:27" ht="13.8">
      <c r="B26" s="16"/>
      <c r="C26" s="16"/>
      <c r="D26" s="16"/>
      <c r="E26" s="16"/>
      <c r="F26" s="45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3.8">
      <c r="A27" s="29" t="s">
        <v>110</v>
      </c>
      <c r="B27" s="22"/>
      <c r="C27" s="22"/>
      <c r="D27" s="22"/>
      <c r="E27" s="22"/>
      <c r="F27" s="3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ht="13.8">
      <c r="B28" s="22"/>
      <c r="C28" s="22"/>
      <c r="D28" s="22"/>
      <c r="E28" s="22"/>
      <c r="F28" s="45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5" ht="12.75">
      <c r="A29" s="99" t="s">
        <v>0</v>
      </c>
      <c r="B29" s="99" t="s">
        <v>129</v>
      </c>
      <c r="C29" s="99" t="s">
        <v>223</v>
      </c>
      <c r="D29" s="99" t="s">
        <v>222</v>
      </c>
      <c r="E29" s="99" t="s">
        <v>168</v>
      </c>
    </row>
    <row r="30" spans="1:5" ht="12.75">
      <c r="A30" s="99"/>
      <c r="B30" s="99"/>
      <c r="C30" s="99"/>
      <c r="D30" s="99"/>
      <c r="E30" s="99"/>
    </row>
    <row r="31" spans="1:5" ht="12.75">
      <c r="A31" s="99"/>
      <c r="B31" s="99"/>
      <c r="C31" s="99"/>
      <c r="D31" s="99"/>
      <c r="E31" s="99"/>
    </row>
    <row r="32" spans="1:5" ht="12.75">
      <c r="A32" s="27">
        <v>1</v>
      </c>
      <c r="B32" s="12">
        <v>0.31597222222222215</v>
      </c>
      <c r="C32" s="12">
        <f aca="true" t="shared" si="3" ref="C32:D39">+B32+"0:10"</f>
        <v>0.3229166666666666</v>
      </c>
      <c r="D32" s="12">
        <f t="shared" si="3"/>
        <v>0.329861111111111</v>
      </c>
      <c r="E32" s="12">
        <f aca="true" t="shared" si="4" ref="E32:E39">+D32+"0:20"</f>
        <v>0.3437499999999999</v>
      </c>
    </row>
    <row r="33" spans="1:5" ht="12.75">
      <c r="A33" s="27">
        <v>2</v>
      </c>
      <c r="B33" s="12">
        <v>0.3993055555555554</v>
      </c>
      <c r="C33" s="12">
        <f t="shared" si="3"/>
        <v>0.40624999999999983</v>
      </c>
      <c r="D33" s="12">
        <f t="shared" si="3"/>
        <v>0.41319444444444425</v>
      </c>
      <c r="E33" s="12">
        <f t="shared" si="4"/>
        <v>0.42708333333333315</v>
      </c>
    </row>
    <row r="34" spans="1:5" ht="12.75">
      <c r="A34" s="27">
        <v>3</v>
      </c>
      <c r="B34" s="12">
        <v>0.4826388888888887</v>
      </c>
      <c r="C34" s="12">
        <f t="shared" si="3"/>
        <v>0.4895833333333331</v>
      </c>
      <c r="D34" s="12">
        <f t="shared" si="3"/>
        <v>0.4965277777777775</v>
      </c>
      <c r="E34" s="12">
        <f t="shared" si="4"/>
        <v>0.5104166666666664</v>
      </c>
    </row>
    <row r="35" spans="1:5" ht="12.75">
      <c r="A35" s="27">
        <v>4</v>
      </c>
      <c r="B35" s="12">
        <v>0.5659722222222219</v>
      </c>
      <c r="C35" s="12">
        <f t="shared" si="3"/>
        <v>0.5729166666666663</v>
      </c>
      <c r="D35" s="12">
        <f t="shared" si="3"/>
        <v>0.5798611111111107</v>
      </c>
      <c r="E35" s="12">
        <f t="shared" si="4"/>
        <v>0.5937499999999996</v>
      </c>
    </row>
    <row r="36" spans="1:5" ht="12.75">
      <c r="A36" s="27">
        <v>5</v>
      </c>
      <c r="B36" s="12">
        <v>0.6909722222222221</v>
      </c>
      <c r="C36" s="12">
        <f t="shared" si="3"/>
        <v>0.6979166666666665</v>
      </c>
      <c r="D36" s="12">
        <f t="shared" si="3"/>
        <v>0.7048611111111109</v>
      </c>
      <c r="E36" s="12">
        <f t="shared" si="4"/>
        <v>0.7187499999999998</v>
      </c>
    </row>
    <row r="37" spans="1:5" ht="12.75">
      <c r="A37" s="27">
        <v>6</v>
      </c>
      <c r="B37" s="12">
        <v>0.7743055555555556</v>
      </c>
      <c r="C37" s="12">
        <f t="shared" si="3"/>
        <v>0.78125</v>
      </c>
      <c r="D37" s="12">
        <f t="shared" si="3"/>
        <v>0.7881944444444444</v>
      </c>
      <c r="E37" s="12">
        <f t="shared" si="4"/>
        <v>0.8020833333333333</v>
      </c>
    </row>
    <row r="38" spans="1:5" ht="12.75">
      <c r="A38" s="27">
        <v>7</v>
      </c>
      <c r="B38" s="12">
        <v>0.8576388888888891</v>
      </c>
      <c r="C38" s="12">
        <f t="shared" si="3"/>
        <v>0.8645833333333335</v>
      </c>
      <c r="D38" s="12">
        <f t="shared" si="3"/>
        <v>0.8715277777777779</v>
      </c>
      <c r="E38" s="12">
        <f t="shared" si="4"/>
        <v>0.8854166666666667</v>
      </c>
    </row>
    <row r="39" spans="1:5" ht="12.75">
      <c r="A39" s="27">
        <v>8</v>
      </c>
      <c r="B39" s="12">
        <v>0.972222222222222</v>
      </c>
      <c r="C39" s="12">
        <f t="shared" si="3"/>
        <v>0.9791666666666664</v>
      </c>
      <c r="D39" s="12">
        <f t="shared" si="3"/>
        <v>0.9861111111111108</v>
      </c>
      <c r="E39" s="12">
        <f t="shared" si="4"/>
        <v>0.9999999999999997</v>
      </c>
    </row>
    <row r="40" spans="2:5" ht="12.75">
      <c r="B40" s="16"/>
      <c r="C40" s="16"/>
      <c r="D40" s="16"/>
      <c r="E40" s="16"/>
    </row>
    <row r="41" spans="1:5" ht="13.8">
      <c r="A41" s="29" t="s">
        <v>109</v>
      </c>
      <c r="B41" s="22"/>
      <c r="C41" s="22"/>
      <c r="D41" s="22"/>
      <c r="E41" s="22"/>
    </row>
    <row r="42" spans="2:5" ht="12.75">
      <c r="B42" s="22"/>
      <c r="C42" s="22"/>
      <c r="D42" s="22"/>
      <c r="E42" s="22"/>
    </row>
    <row r="43" spans="1:5" ht="12.75">
      <c r="A43" s="99" t="s">
        <v>0</v>
      </c>
      <c r="B43" s="99" t="s">
        <v>129</v>
      </c>
      <c r="C43" s="99" t="s">
        <v>223</v>
      </c>
      <c r="D43" s="99" t="s">
        <v>222</v>
      </c>
      <c r="E43" s="99" t="s">
        <v>168</v>
      </c>
    </row>
    <row r="44" spans="1:5" ht="12.75">
      <c r="A44" s="99"/>
      <c r="B44" s="99"/>
      <c r="C44" s="99"/>
      <c r="D44" s="99"/>
      <c r="E44" s="99"/>
    </row>
    <row r="45" spans="1:5" ht="12.75">
      <c r="A45" s="99"/>
      <c r="B45" s="99"/>
      <c r="C45" s="99"/>
      <c r="D45" s="99"/>
      <c r="E45" s="99"/>
    </row>
    <row r="46" spans="1:5" ht="12.75">
      <c r="A46" s="27">
        <v>1</v>
      </c>
      <c r="B46" s="12">
        <v>0.3055555555555555</v>
      </c>
      <c r="C46" s="12">
        <f aca="true" t="shared" si="5" ref="C46:D46">+B46+"0:10"</f>
        <v>0.31249999999999994</v>
      </c>
      <c r="D46" s="12">
        <f t="shared" si="5"/>
        <v>0.31944444444444436</v>
      </c>
      <c r="E46" s="12">
        <f aca="true" t="shared" si="6" ref="E46">+D46+"0:20"</f>
        <v>0.33333333333333326</v>
      </c>
    </row>
    <row r="47" spans="1:5" ht="12.75">
      <c r="A47" s="27">
        <v>2</v>
      </c>
      <c r="B47" s="12">
        <v>0.3888888888888889</v>
      </c>
      <c r="C47" s="12">
        <f aca="true" t="shared" si="7" ref="C47:D54">+B47+"0:10"</f>
        <v>0.3958333333333333</v>
      </c>
      <c r="D47" s="12">
        <f t="shared" si="7"/>
        <v>0.40277777777777773</v>
      </c>
      <c r="E47" s="12">
        <f aca="true" t="shared" si="8" ref="E47:E54">+D47+"0:20"</f>
        <v>0.41666666666666663</v>
      </c>
    </row>
    <row r="48" spans="1:5" ht="12.75">
      <c r="A48" s="27">
        <v>3</v>
      </c>
      <c r="B48" s="12">
        <v>0.47222222222222227</v>
      </c>
      <c r="C48" s="12">
        <f t="shared" si="7"/>
        <v>0.4791666666666667</v>
      </c>
      <c r="D48" s="12">
        <f t="shared" si="7"/>
        <v>0.4861111111111111</v>
      </c>
      <c r="E48" s="12">
        <f t="shared" si="8"/>
        <v>0.5</v>
      </c>
    </row>
    <row r="49" spans="1:5" ht="12.75">
      <c r="A49" s="27">
        <v>4</v>
      </c>
      <c r="B49" s="12">
        <v>0.5555555555555556</v>
      </c>
      <c r="C49" s="12">
        <f t="shared" si="7"/>
        <v>0.5625</v>
      </c>
      <c r="D49" s="12">
        <f t="shared" si="7"/>
        <v>0.5694444444444444</v>
      </c>
      <c r="E49" s="12">
        <f t="shared" si="8"/>
        <v>0.5833333333333333</v>
      </c>
    </row>
    <row r="50" spans="1:5" ht="12.75">
      <c r="A50" s="27">
        <v>5</v>
      </c>
      <c r="B50" s="12">
        <v>0.638888888888889</v>
      </c>
      <c r="C50" s="12">
        <f t="shared" si="7"/>
        <v>0.6458333333333334</v>
      </c>
      <c r="D50" s="12">
        <f t="shared" si="7"/>
        <v>0.6527777777777778</v>
      </c>
      <c r="E50" s="12">
        <f t="shared" si="8"/>
        <v>0.6666666666666666</v>
      </c>
    </row>
    <row r="51" spans="1:5" ht="12.75">
      <c r="A51" s="27">
        <v>6</v>
      </c>
      <c r="B51" s="12">
        <v>0.7222222222222222</v>
      </c>
      <c r="C51" s="12">
        <f t="shared" si="7"/>
        <v>0.7291666666666666</v>
      </c>
      <c r="D51" s="12">
        <f t="shared" si="7"/>
        <v>0.736111111111111</v>
      </c>
      <c r="E51" s="12">
        <f t="shared" si="8"/>
        <v>0.7499999999999999</v>
      </c>
    </row>
    <row r="52" spans="1:5" ht="12.75">
      <c r="A52" s="27">
        <v>7</v>
      </c>
      <c r="B52" s="12">
        <v>0.8055555555555555</v>
      </c>
      <c r="C52" s="12">
        <f t="shared" si="7"/>
        <v>0.8124999999999999</v>
      </c>
      <c r="D52" s="12">
        <f t="shared" si="7"/>
        <v>0.8194444444444443</v>
      </c>
      <c r="E52" s="12">
        <f t="shared" si="8"/>
        <v>0.8333333333333331</v>
      </c>
    </row>
    <row r="53" spans="1:5" ht="12.75">
      <c r="A53" s="27">
        <v>8</v>
      </c>
      <c r="B53" s="12">
        <v>0.8888888888888888</v>
      </c>
      <c r="C53" s="12">
        <f t="shared" si="7"/>
        <v>0.8958333333333333</v>
      </c>
      <c r="D53" s="12">
        <f t="shared" si="7"/>
        <v>0.9027777777777777</v>
      </c>
      <c r="E53" s="12">
        <f t="shared" si="8"/>
        <v>0.9166666666666665</v>
      </c>
    </row>
    <row r="54" spans="1:5" ht="12.75">
      <c r="A54" s="27">
        <v>9</v>
      </c>
      <c r="B54" s="12">
        <v>0.9722222222222222</v>
      </c>
      <c r="C54" s="12">
        <f t="shared" si="7"/>
        <v>0.9791666666666666</v>
      </c>
      <c r="D54" s="12">
        <f t="shared" si="7"/>
        <v>0.986111111111111</v>
      </c>
      <c r="E54" s="12">
        <f t="shared" si="8"/>
        <v>0.9999999999999999</v>
      </c>
    </row>
    <row r="56" spans="1:5" ht="13.8">
      <c r="A56" s="28" t="s">
        <v>10</v>
      </c>
      <c r="B56" s="21"/>
      <c r="C56" s="21"/>
      <c r="D56" s="21"/>
      <c r="E56" s="21"/>
    </row>
    <row r="57" spans="1:5" ht="13.8">
      <c r="A57" s="21"/>
      <c r="B57" s="21"/>
      <c r="C57" s="21"/>
      <c r="D57" s="21"/>
      <c r="E57" s="21"/>
    </row>
    <row r="58" spans="1:5" ht="12.75">
      <c r="A58" s="100" t="s">
        <v>349</v>
      </c>
      <c r="B58" s="100"/>
      <c r="C58" s="100"/>
      <c r="D58" s="100"/>
      <c r="E58" s="100"/>
    </row>
    <row r="59" spans="1:5" ht="12.75">
      <c r="A59" s="100"/>
      <c r="B59" s="100"/>
      <c r="C59" s="100"/>
      <c r="D59" s="100"/>
      <c r="E59" s="100"/>
    </row>
    <row r="60" spans="1:5" ht="12.75">
      <c r="A60" s="100"/>
      <c r="B60" s="100"/>
      <c r="C60" s="100"/>
      <c r="D60" s="100"/>
      <c r="E60" s="100"/>
    </row>
    <row r="61" spans="1:5" ht="12.75">
      <c r="A61" s="100"/>
      <c r="B61" s="100"/>
      <c r="C61" s="100"/>
      <c r="D61" s="100"/>
      <c r="E61" s="100"/>
    </row>
    <row r="62" spans="1:5" ht="12.75">
      <c r="A62" s="100"/>
      <c r="B62" s="100"/>
      <c r="C62" s="100"/>
      <c r="D62" s="100"/>
      <c r="E62" s="100"/>
    </row>
  </sheetData>
  <mergeCells count="22">
    <mergeCell ref="B11:C11"/>
    <mergeCell ref="B1:F1"/>
    <mergeCell ref="B2:F2"/>
    <mergeCell ref="B7:F7"/>
    <mergeCell ref="B8:F8"/>
    <mergeCell ref="B9:F9"/>
    <mergeCell ref="A58:E62"/>
    <mergeCell ref="B15:B17"/>
    <mergeCell ref="C15:C17"/>
    <mergeCell ref="D15:D17"/>
    <mergeCell ref="E15:E17"/>
    <mergeCell ref="D43:D45"/>
    <mergeCell ref="E43:E45"/>
    <mergeCell ref="B29:B31"/>
    <mergeCell ref="C29:C31"/>
    <mergeCell ref="D29:D31"/>
    <mergeCell ref="E29:E31"/>
    <mergeCell ref="A15:A17"/>
    <mergeCell ref="A29:A31"/>
    <mergeCell ref="A43:A45"/>
    <mergeCell ref="B43:B45"/>
    <mergeCell ref="C43:C4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724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94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246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14" ht="13.8">
      <c r="A13" s="29" t="s">
        <v>108</v>
      </c>
      <c r="B13" s="22"/>
      <c r="C13" s="22"/>
      <c r="D13" s="22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3.8">
      <c r="A14" s="22"/>
      <c r="B14" s="22"/>
      <c r="C14" s="22"/>
      <c r="D14" s="22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2.75" customHeight="1">
      <c r="A15" s="93" t="s">
        <v>0</v>
      </c>
      <c r="B15" s="97" t="s">
        <v>168</v>
      </c>
      <c r="C15" s="97" t="s">
        <v>225</v>
      </c>
      <c r="D15" s="97" t="s">
        <v>226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3.8">
      <c r="A16" s="94"/>
      <c r="B16" s="97"/>
      <c r="C16" s="97"/>
      <c r="D16" s="97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3.8">
      <c r="A17" s="95"/>
      <c r="B17" s="97"/>
      <c r="C17" s="97"/>
      <c r="D17" s="97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3.8">
      <c r="A18" s="27">
        <v>1</v>
      </c>
      <c r="B18" s="12">
        <v>0.24305555555555555</v>
      </c>
      <c r="C18" s="12">
        <f>+B18+"0:25"</f>
        <v>0.2604166666666667</v>
      </c>
      <c r="D18" s="12">
        <v>0.2916666666666667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3.8">
      <c r="A19" s="27">
        <v>2</v>
      </c>
      <c r="B19" s="12">
        <v>0.2638888888888889</v>
      </c>
      <c r="C19" s="12">
        <f aca="true" t="shared" si="0" ref="C19:C41">+B19+"0:25"</f>
        <v>0.28125</v>
      </c>
      <c r="D19" s="12">
        <v>0.3125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3.8">
      <c r="A20" s="27">
        <v>3</v>
      </c>
      <c r="B20" s="12">
        <v>0.2916666666666667</v>
      </c>
      <c r="C20" s="12">
        <f t="shared" si="0"/>
        <v>0.3090277777777778</v>
      </c>
      <c r="D20" s="12">
        <v>0.34027777777777773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3.8">
      <c r="A21" s="27">
        <v>4</v>
      </c>
      <c r="B21" s="12">
        <v>0.3194444444444445</v>
      </c>
      <c r="C21" s="12">
        <f t="shared" si="0"/>
        <v>0.3368055555555556</v>
      </c>
      <c r="D21" s="12">
        <v>0.3680555555555556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3.8">
      <c r="A22" s="27">
        <v>5</v>
      </c>
      <c r="B22" s="12">
        <v>0.3506944444444444</v>
      </c>
      <c r="C22" s="12">
        <f t="shared" si="0"/>
        <v>0.3680555555555555</v>
      </c>
      <c r="D22" s="12">
        <v>0.3993055555555556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3.8">
      <c r="A23" s="27">
        <v>6</v>
      </c>
      <c r="B23" s="12">
        <v>0.37847222222222227</v>
      </c>
      <c r="C23" s="12">
        <f t="shared" si="0"/>
        <v>0.39583333333333337</v>
      </c>
      <c r="D23" s="12">
        <v>0.4270833333333333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3.8">
      <c r="A24" s="27">
        <v>7</v>
      </c>
      <c r="B24" s="12">
        <v>0.40625</v>
      </c>
      <c r="C24" s="12">
        <f t="shared" si="0"/>
        <v>0.4236111111111111</v>
      </c>
      <c r="D24" s="12">
        <v>0.4548611111111111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3.8">
      <c r="A25" s="27">
        <v>8</v>
      </c>
      <c r="B25" s="12">
        <v>0.4548611111111111</v>
      </c>
      <c r="C25" s="12">
        <f t="shared" si="0"/>
        <v>0.4722222222222222</v>
      </c>
      <c r="D25" s="12">
        <v>0.5034722222222222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3.8">
      <c r="A26" s="27">
        <v>9</v>
      </c>
      <c r="B26" s="12">
        <v>0.4861111111111111</v>
      </c>
      <c r="C26" s="12">
        <f t="shared" si="0"/>
        <v>0.5034722222222222</v>
      </c>
      <c r="D26" s="12">
        <v>0.5347222222222222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3.8">
      <c r="A27" s="27">
        <v>10</v>
      </c>
      <c r="B27" s="12">
        <v>0.513888888888889</v>
      </c>
      <c r="C27" s="12">
        <f t="shared" si="0"/>
        <v>0.5312500000000001</v>
      </c>
      <c r="D27" s="12">
        <v>0.5625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3.8">
      <c r="A28" s="27">
        <v>11</v>
      </c>
      <c r="B28" s="12">
        <v>0.5416666666666666</v>
      </c>
      <c r="C28" s="12">
        <f t="shared" si="0"/>
        <v>0.5590277777777778</v>
      </c>
      <c r="D28" s="12">
        <v>0.5902777777777778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3.8">
      <c r="A29" s="27">
        <v>12</v>
      </c>
      <c r="B29" s="12">
        <v>0.5694444444444444</v>
      </c>
      <c r="C29" s="12">
        <f t="shared" si="0"/>
        <v>0.5868055555555556</v>
      </c>
      <c r="D29" s="12">
        <v>0.6180555555555556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3.8">
      <c r="A30" s="27">
        <v>13</v>
      </c>
      <c r="B30" s="12">
        <v>0.6006944444444444</v>
      </c>
      <c r="C30" s="12">
        <f t="shared" si="0"/>
        <v>0.6180555555555556</v>
      </c>
      <c r="D30" s="12">
        <v>0.6493055555555556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3.8">
      <c r="A31" s="27">
        <v>14</v>
      </c>
      <c r="B31" s="12">
        <v>0.6215277777777778</v>
      </c>
      <c r="C31" s="12">
        <f t="shared" si="0"/>
        <v>0.638888888888889</v>
      </c>
      <c r="D31" s="12">
        <v>0.6701388888888888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3.8">
      <c r="A32" s="27">
        <v>15</v>
      </c>
      <c r="B32" s="12">
        <v>0.6493055555555556</v>
      </c>
      <c r="C32" s="12">
        <f t="shared" si="0"/>
        <v>0.6666666666666667</v>
      </c>
      <c r="D32" s="12">
        <v>0.6979166666666666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3.8">
      <c r="A33" s="27">
        <v>16</v>
      </c>
      <c r="B33" s="12">
        <v>0.6770833333333334</v>
      </c>
      <c r="C33" s="12">
        <f t="shared" si="0"/>
        <v>0.6944444444444445</v>
      </c>
      <c r="D33" s="12">
        <v>0.7256944444444445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8">
      <c r="A34" s="27">
        <v>17</v>
      </c>
      <c r="B34" s="12">
        <v>0.7048611111111112</v>
      </c>
      <c r="C34" s="12">
        <f t="shared" si="0"/>
        <v>0.7222222222222223</v>
      </c>
      <c r="D34" s="12">
        <v>0.7534722222222222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3.8">
      <c r="A35" s="27">
        <v>18</v>
      </c>
      <c r="B35" s="12">
        <v>0.7326388888888888</v>
      </c>
      <c r="C35" s="12">
        <f t="shared" si="0"/>
        <v>0.75</v>
      </c>
      <c r="D35" s="12">
        <v>0.78125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3.8">
      <c r="A36" s="27">
        <v>19</v>
      </c>
      <c r="B36" s="12">
        <v>0.7604166666666666</v>
      </c>
      <c r="C36" s="12">
        <f t="shared" si="0"/>
        <v>0.7777777777777778</v>
      </c>
      <c r="D36" s="12">
        <v>0.8090277777777778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3.8">
      <c r="A37" s="27">
        <v>20</v>
      </c>
      <c r="B37" s="12">
        <v>0.7881944444444445</v>
      </c>
      <c r="C37" s="12">
        <f t="shared" si="0"/>
        <v>0.8055555555555557</v>
      </c>
      <c r="D37" s="12">
        <v>0.8368055555555555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3.8">
      <c r="A38" s="27">
        <v>21</v>
      </c>
      <c r="B38" s="12">
        <v>0.8159722222222222</v>
      </c>
      <c r="C38" s="12">
        <f t="shared" si="0"/>
        <v>0.8333333333333334</v>
      </c>
      <c r="D38" s="12">
        <v>0.8645833333333334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3.8">
      <c r="A39" s="27">
        <v>22</v>
      </c>
      <c r="B39" s="12">
        <v>0.84375</v>
      </c>
      <c r="C39" s="12">
        <f t="shared" si="0"/>
        <v>0.8611111111111112</v>
      </c>
      <c r="D39" s="12">
        <v>0.8923611111111112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3.8">
      <c r="A40" s="27">
        <v>23</v>
      </c>
      <c r="B40" s="12">
        <v>0.8645833333333334</v>
      </c>
      <c r="C40" s="12">
        <f t="shared" si="0"/>
        <v>0.8819444444444445</v>
      </c>
      <c r="D40" s="12">
        <v>0.9131944444444445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3.8">
      <c r="A41" s="27">
        <v>24</v>
      </c>
      <c r="B41" s="12">
        <v>0.8958333333333334</v>
      </c>
      <c r="C41" s="12">
        <f t="shared" si="0"/>
        <v>0.9131944444444445</v>
      </c>
      <c r="D41" s="12">
        <v>0.9444444444444445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3.8">
      <c r="A42" s="28"/>
      <c r="B42" s="21"/>
      <c r="C42" s="21"/>
      <c r="D42" s="21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3.8">
      <c r="A43" s="29" t="s">
        <v>110</v>
      </c>
      <c r="B43" s="22"/>
      <c r="C43" s="22"/>
      <c r="D43" s="22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3.8">
      <c r="A44" s="22"/>
      <c r="B44" s="22"/>
      <c r="C44" s="22"/>
      <c r="D44" s="22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3.2" customHeight="1">
      <c r="A45" s="93" t="s">
        <v>0</v>
      </c>
      <c r="B45" s="97" t="s">
        <v>168</v>
      </c>
      <c r="C45" s="97" t="s">
        <v>225</v>
      </c>
      <c r="D45" s="97" t="s">
        <v>226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3.8">
      <c r="A46" s="94"/>
      <c r="B46" s="97"/>
      <c r="C46" s="97"/>
      <c r="D46" s="97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3.8">
      <c r="A47" s="95"/>
      <c r="B47" s="97"/>
      <c r="C47" s="97"/>
      <c r="D47" s="97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3.8">
      <c r="A48" s="27">
        <v>1</v>
      </c>
      <c r="B48" s="12">
        <v>0.2916666666666667</v>
      </c>
      <c r="C48" s="12">
        <f aca="true" t="shared" si="1" ref="C48:C57">+B48+"0:25"</f>
        <v>0.3090277777777778</v>
      </c>
      <c r="D48" s="12">
        <v>0.34027777777777773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3.8">
      <c r="A49" s="27">
        <v>2</v>
      </c>
      <c r="B49" s="12">
        <v>0.3194444444444445</v>
      </c>
      <c r="C49" s="12">
        <f t="shared" si="1"/>
        <v>0.3368055555555556</v>
      </c>
      <c r="D49" s="12">
        <v>0.3680555555555556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3.8">
      <c r="A50" s="27">
        <v>3</v>
      </c>
      <c r="B50" s="12">
        <v>0.4305555555555556</v>
      </c>
      <c r="C50" s="12">
        <f t="shared" si="1"/>
        <v>0.4479166666666667</v>
      </c>
      <c r="D50" s="12">
        <v>0.4791666666666667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3.8">
      <c r="A51" s="27">
        <v>4</v>
      </c>
      <c r="B51" s="12">
        <v>0.4583333333333333</v>
      </c>
      <c r="C51" s="12">
        <f t="shared" si="1"/>
        <v>0.4756944444444444</v>
      </c>
      <c r="D51" s="12">
        <v>0.5069444444444444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3.8">
      <c r="A52" s="27">
        <v>5</v>
      </c>
      <c r="B52" s="12">
        <v>0.625</v>
      </c>
      <c r="C52" s="12">
        <f t="shared" si="1"/>
        <v>0.6423611111111112</v>
      </c>
      <c r="D52" s="12">
        <v>0.6736111111111112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3.8">
      <c r="A53" s="27">
        <v>6</v>
      </c>
      <c r="B53" s="12">
        <v>0.6527777777777778</v>
      </c>
      <c r="C53" s="12">
        <f t="shared" si="1"/>
        <v>0.670138888888889</v>
      </c>
      <c r="D53" s="12">
        <v>0.7013888888888888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3.8">
      <c r="A54" s="27">
        <v>7</v>
      </c>
      <c r="B54" s="12">
        <v>0.7361111111111112</v>
      </c>
      <c r="C54" s="12">
        <f t="shared" si="1"/>
        <v>0.7534722222222223</v>
      </c>
      <c r="D54" s="12">
        <v>0.7847222222222222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3.8">
      <c r="A55" s="27">
        <v>8</v>
      </c>
      <c r="B55" s="12">
        <v>0.7916666666666666</v>
      </c>
      <c r="C55" s="12">
        <f t="shared" si="1"/>
        <v>0.8090277777777778</v>
      </c>
      <c r="D55" s="12">
        <v>0.8402777777777778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3.8">
      <c r="A56" s="27">
        <v>9</v>
      </c>
      <c r="B56" s="12">
        <v>0.8541666666666666</v>
      </c>
      <c r="C56" s="12">
        <f t="shared" si="1"/>
        <v>0.8715277777777778</v>
      </c>
      <c r="D56" s="12">
        <v>0.9027777777777778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3.8">
      <c r="A57" s="27">
        <v>10</v>
      </c>
      <c r="B57" s="12">
        <v>0.8958333333333334</v>
      </c>
      <c r="C57" s="12">
        <f t="shared" si="1"/>
        <v>0.9131944444444445</v>
      </c>
      <c r="D57" s="12">
        <v>0.9444444444444445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3.8">
      <c r="A58" s="28"/>
      <c r="B58" s="21"/>
      <c r="C58" s="21"/>
      <c r="D58" s="21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3.8">
      <c r="A59" s="29" t="s">
        <v>109</v>
      </c>
      <c r="B59" s="22"/>
      <c r="C59" s="22"/>
      <c r="D59" s="22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3.8">
      <c r="A60" s="22"/>
      <c r="B60" s="22"/>
      <c r="C60" s="22"/>
      <c r="D60" s="22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3.2" customHeight="1">
      <c r="A61" s="93" t="s">
        <v>0</v>
      </c>
      <c r="B61" s="97" t="s">
        <v>168</v>
      </c>
      <c r="C61" s="97" t="s">
        <v>225</v>
      </c>
      <c r="D61" s="97" t="s">
        <v>226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3.8">
      <c r="A62" s="94"/>
      <c r="B62" s="97"/>
      <c r="C62" s="97"/>
      <c r="D62" s="97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3.8">
      <c r="A63" s="95"/>
      <c r="B63" s="97"/>
      <c r="C63" s="97"/>
      <c r="D63" s="97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13.8">
      <c r="A64" s="27">
        <v>1</v>
      </c>
      <c r="B64" s="12">
        <v>0.625</v>
      </c>
      <c r="C64" s="12">
        <f aca="true" t="shared" si="2" ref="C64:C69">+B64+"0:25"</f>
        <v>0.6423611111111112</v>
      </c>
      <c r="D64" s="12">
        <v>0.6736111111111112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3.8">
      <c r="A65" s="27">
        <v>2</v>
      </c>
      <c r="B65" s="12">
        <v>0.6527777777777778</v>
      </c>
      <c r="C65" s="12">
        <f t="shared" si="2"/>
        <v>0.670138888888889</v>
      </c>
      <c r="D65" s="12">
        <v>0.7013888888888888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13.8">
      <c r="A66" s="27">
        <v>3</v>
      </c>
      <c r="B66" s="12">
        <v>0.7361111111111112</v>
      </c>
      <c r="C66" s="12">
        <f t="shared" si="2"/>
        <v>0.7534722222222223</v>
      </c>
      <c r="D66" s="12">
        <v>0.7847222222222222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13.8">
      <c r="A67" s="27">
        <v>4</v>
      </c>
      <c r="B67" s="12">
        <v>0.7916666666666666</v>
      </c>
      <c r="C67" s="12">
        <f t="shared" si="2"/>
        <v>0.8090277777777778</v>
      </c>
      <c r="D67" s="12">
        <v>0.8402777777777778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8" ht="13.8">
      <c r="A68" s="27">
        <v>5</v>
      </c>
      <c r="B68" s="12">
        <v>0.8541666666666666</v>
      </c>
      <c r="C68" s="12">
        <f t="shared" si="2"/>
        <v>0.8715277777777778</v>
      </c>
      <c r="D68" s="12">
        <v>0.9027777777777778</v>
      </c>
      <c r="E68" s="16"/>
      <c r="F68" s="16"/>
      <c r="G68" s="21"/>
      <c r="H68" s="21"/>
    </row>
    <row r="69" spans="1:8" ht="13.8">
      <c r="A69" s="27">
        <v>6</v>
      </c>
      <c r="B69" s="12">
        <v>0.8958333333333334</v>
      </c>
      <c r="C69" s="12">
        <f t="shared" si="2"/>
        <v>0.9131944444444445</v>
      </c>
      <c r="D69" s="12">
        <v>0.9444444444444445</v>
      </c>
      <c r="E69" s="16"/>
      <c r="F69" s="16"/>
      <c r="G69" s="21"/>
      <c r="H69" s="21"/>
    </row>
    <row r="70" spans="1:8" ht="13.8">
      <c r="A70" s="21"/>
      <c r="B70" s="21"/>
      <c r="C70" s="21"/>
      <c r="D70" s="21"/>
      <c r="E70" s="23"/>
      <c r="F70" s="21"/>
      <c r="G70" s="21"/>
      <c r="H70" s="21"/>
    </row>
    <row r="71" spans="1:8" ht="13.8">
      <c r="A71" s="28" t="s">
        <v>10</v>
      </c>
      <c r="B71" s="21"/>
      <c r="C71" s="21"/>
      <c r="D71" s="21"/>
      <c r="E71" s="21"/>
      <c r="F71" s="21"/>
      <c r="G71" s="21"/>
      <c r="H71" s="21"/>
    </row>
    <row r="72" spans="1:8" ht="15" customHeight="1">
      <c r="A72" s="21"/>
      <c r="B72" s="21"/>
      <c r="C72" s="21"/>
      <c r="D72" s="21"/>
      <c r="E72" s="21"/>
      <c r="F72" s="21"/>
      <c r="G72" s="21"/>
      <c r="H72" s="21"/>
    </row>
    <row r="73" spans="1:8" ht="15" customHeight="1">
      <c r="A73" s="100" t="s">
        <v>403</v>
      </c>
      <c r="B73" s="100"/>
      <c r="C73" s="100"/>
      <c r="D73" s="100"/>
      <c r="E73" s="100"/>
      <c r="F73" s="100"/>
      <c r="G73" s="100"/>
      <c r="H73" s="100"/>
    </row>
    <row r="74" spans="1:8" ht="15" customHeight="1">
      <c r="A74" s="100"/>
      <c r="B74" s="100"/>
      <c r="C74" s="100"/>
      <c r="D74" s="100"/>
      <c r="E74" s="100"/>
      <c r="F74" s="100"/>
      <c r="G74" s="100"/>
      <c r="H74" s="100"/>
    </row>
    <row r="75" spans="1:8" ht="15" customHeight="1">
      <c r="A75" s="100"/>
      <c r="B75" s="100"/>
      <c r="C75" s="100"/>
      <c r="D75" s="100"/>
      <c r="E75" s="100"/>
      <c r="F75" s="100"/>
      <c r="G75" s="100"/>
      <c r="H75" s="100"/>
    </row>
  </sheetData>
  <mergeCells count="13">
    <mergeCell ref="A73:H75"/>
    <mergeCell ref="A61:A63"/>
    <mergeCell ref="B61:B63"/>
    <mergeCell ref="C61:C63"/>
    <mergeCell ref="D61:D63"/>
    <mergeCell ref="A45:A47"/>
    <mergeCell ref="B45:B47"/>
    <mergeCell ref="C45:C47"/>
    <mergeCell ref="D45:D47"/>
    <mergeCell ref="A15:A17"/>
    <mergeCell ref="B15:B17"/>
    <mergeCell ref="C15:C17"/>
    <mergeCell ref="D15:D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724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95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246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4"/>
      <c r="G14" s="23"/>
      <c r="H14" s="36"/>
    </row>
    <row r="15" spans="1:4" ht="12.75" customHeight="1">
      <c r="A15" s="97" t="s">
        <v>0</v>
      </c>
      <c r="B15" s="93" t="s">
        <v>226</v>
      </c>
      <c r="C15" s="93" t="s">
        <v>225</v>
      </c>
      <c r="D15" s="93" t="s">
        <v>168</v>
      </c>
    </row>
    <row r="16" spans="1:4" ht="12.75">
      <c r="A16" s="97"/>
      <c r="B16" s="94"/>
      <c r="C16" s="94"/>
      <c r="D16" s="94"/>
    </row>
    <row r="17" spans="1:4" ht="12.75">
      <c r="A17" s="97"/>
      <c r="B17" s="95"/>
      <c r="C17" s="95"/>
      <c r="D17" s="95"/>
    </row>
    <row r="18" spans="1:4" ht="12.75">
      <c r="A18" s="27">
        <v>1</v>
      </c>
      <c r="B18" s="12">
        <v>0.3055555555555555</v>
      </c>
      <c r="C18" s="12">
        <f>+B18+"0:45"</f>
        <v>0.3368055555555555</v>
      </c>
      <c r="D18" s="12">
        <v>0.3541666666666667</v>
      </c>
    </row>
    <row r="19" spans="1:4" ht="12.75">
      <c r="A19" s="27">
        <v>2</v>
      </c>
      <c r="B19" s="12">
        <v>0.3333333333333333</v>
      </c>
      <c r="C19" s="12">
        <f aca="true" t="shared" si="0" ref="C19:C41">+B19+"0:45"</f>
        <v>0.3645833333333333</v>
      </c>
      <c r="D19" s="12">
        <v>0.3819444444444444</v>
      </c>
    </row>
    <row r="20" spans="1:4" ht="12.75">
      <c r="A20" s="27">
        <v>3</v>
      </c>
      <c r="B20" s="12">
        <v>0.3611111111111111</v>
      </c>
      <c r="C20" s="12">
        <f t="shared" si="0"/>
        <v>0.3923611111111111</v>
      </c>
      <c r="D20" s="12">
        <v>0.40972222222222227</v>
      </c>
    </row>
    <row r="21" spans="1:4" ht="12.75">
      <c r="A21" s="27">
        <v>4</v>
      </c>
      <c r="B21" s="12">
        <v>0.3888888888888889</v>
      </c>
      <c r="C21" s="12">
        <f t="shared" si="0"/>
        <v>0.4201388888888889</v>
      </c>
      <c r="D21" s="12">
        <v>0.4375</v>
      </c>
    </row>
    <row r="22" spans="1:4" ht="12.75">
      <c r="A22" s="27">
        <v>5</v>
      </c>
      <c r="B22" s="12">
        <v>0.4201388888888889</v>
      </c>
      <c r="C22" s="12">
        <f t="shared" si="0"/>
        <v>0.4513888888888889</v>
      </c>
      <c r="D22" s="12">
        <v>0.46875</v>
      </c>
    </row>
    <row r="23" spans="1:4" ht="12.75">
      <c r="A23" s="27">
        <v>6</v>
      </c>
      <c r="B23" s="12">
        <v>0.4444444444444444</v>
      </c>
      <c r="C23" s="12">
        <f t="shared" si="0"/>
        <v>0.4756944444444444</v>
      </c>
      <c r="D23" s="12">
        <v>0.4930555555555556</v>
      </c>
    </row>
    <row r="24" spans="1:4" ht="12.75">
      <c r="A24" s="27">
        <v>7</v>
      </c>
      <c r="B24" s="12">
        <v>0.4756944444444444</v>
      </c>
      <c r="C24" s="12">
        <f t="shared" si="0"/>
        <v>0.5069444444444444</v>
      </c>
      <c r="D24" s="12">
        <v>0.5243055555555556</v>
      </c>
    </row>
    <row r="25" spans="1:4" ht="12.75">
      <c r="A25" s="27">
        <v>8</v>
      </c>
      <c r="B25" s="12">
        <v>0.5069444444444444</v>
      </c>
      <c r="C25" s="12">
        <f t="shared" si="0"/>
        <v>0.5381944444444444</v>
      </c>
      <c r="D25" s="12">
        <v>0.5555555555555556</v>
      </c>
    </row>
    <row r="26" spans="1:4" ht="12.75">
      <c r="A26" s="27">
        <v>9</v>
      </c>
      <c r="B26" s="12">
        <v>0.5347222222222222</v>
      </c>
      <c r="C26" s="12">
        <f t="shared" si="0"/>
        <v>0.5659722222222222</v>
      </c>
      <c r="D26" s="12">
        <v>0.5833333333333334</v>
      </c>
    </row>
    <row r="27" spans="1:4" ht="12.75">
      <c r="A27" s="27">
        <v>10</v>
      </c>
      <c r="B27" s="12">
        <v>0.5625</v>
      </c>
      <c r="C27" s="12">
        <f t="shared" si="0"/>
        <v>0.59375</v>
      </c>
      <c r="D27" s="12">
        <v>0.611111111111111</v>
      </c>
    </row>
    <row r="28" spans="1:4" ht="12.75">
      <c r="A28" s="27">
        <v>11</v>
      </c>
      <c r="B28" s="12">
        <v>0.5902777777777778</v>
      </c>
      <c r="C28" s="12">
        <f t="shared" si="0"/>
        <v>0.6215277777777778</v>
      </c>
      <c r="D28" s="12">
        <v>0.638888888888889</v>
      </c>
    </row>
    <row r="29" spans="1:4" ht="12.75">
      <c r="A29" s="27">
        <v>12</v>
      </c>
      <c r="B29" s="12">
        <v>0.6180555555555556</v>
      </c>
      <c r="C29" s="12">
        <f t="shared" si="0"/>
        <v>0.6493055555555556</v>
      </c>
      <c r="D29" s="12">
        <v>0.6666666666666666</v>
      </c>
    </row>
    <row r="30" spans="1:4" ht="12.75">
      <c r="A30" s="27">
        <v>13</v>
      </c>
      <c r="B30" s="12">
        <v>0.6458333333333334</v>
      </c>
      <c r="C30" s="12">
        <f t="shared" si="0"/>
        <v>0.6770833333333334</v>
      </c>
      <c r="D30" s="12">
        <v>0.6979166666666666</v>
      </c>
    </row>
    <row r="31" spans="1:4" ht="12.75">
      <c r="A31" s="27">
        <v>14</v>
      </c>
      <c r="B31" s="12">
        <v>0.6736111111111112</v>
      </c>
      <c r="C31" s="12">
        <f t="shared" si="0"/>
        <v>0.7048611111111112</v>
      </c>
      <c r="D31" s="12">
        <v>0.7222222222222222</v>
      </c>
    </row>
    <row r="32" spans="1:4" ht="12.75">
      <c r="A32" s="27">
        <v>15</v>
      </c>
      <c r="B32" s="12">
        <v>0.7013888888888888</v>
      </c>
      <c r="C32" s="12">
        <f t="shared" si="0"/>
        <v>0.7326388888888888</v>
      </c>
      <c r="D32" s="12">
        <v>0.7465277777777778</v>
      </c>
    </row>
    <row r="33" spans="1:4" ht="12.75">
      <c r="A33" s="27">
        <v>16</v>
      </c>
      <c r="B33" s="12">
        <v>0.7291666666666666</v>
      </c>
      <c r="C33" s="12">
        <f t="shared" si="0"/>
        <v>0.7604166666666666</v>
      </c>
      <c r="D33" s="12">
        <v>0.7743055555555555</v>
      </c>
    </row>
    <row r="34" spans="1:4" ht="12.75">
      <c r="A34" s="27">
        <v>17</v>
      </c>
      <c r="B34" s="12">
        <v>0.7569444444444445</v>
      </c>
      <c r="C34" s="12">
        <f t="shared" si="0"/>
        <v>0.7881944444444445</v>
      </c>
      <c r="D34" s="12">
        <v>0.8020833333333334</v>
      </c>
    </row>
    <row r="35" spans="1:4" ht="12.75">
      <c r="A35" s="27">
        <v>18</v>
      </c>
      <c r="B35" s="12">
        <v>0.7847222222222222</v>
      </c>
      <c r="C35" s="12">
        <f t="shared" si="0"/>
        <v>0.8159722222222222</v>
      </c>
      <c r="D35" s="12">
        <v>0.8333333333333334</v>
      </c>
    </row>
    <row r="36" spans="1:4" ht="12.75">
      <c r="A36" s="27">
        <v>19</v>
      </c>
      <c r="B36" s="12">
        <v>0.8125</v>
      </c>
      <c r="C36" s="12">
        <f t="shared" si="0"/>
        <v>0.84375</v>
      </c>
      <c r="D36" s="12">
        <v>0.8576388888888888</v>
      </c>
    </row>
    <row r="37" spans="1:4" ht="12.75">
      <c r="A37" s="27">
        <v>20</v>
      </c>
      <c r="B37" s="12">
        <v>0.8402777777777778</v>
      </c>
      <c r="C37" s="12">
        <f t="shared" si="0"/>
        <v>0.8715277777777778</v>
      </c>
      <c r="D37" s="12">
        <v>0.8854166666666666</v>
      </c>
    </row>
    <row r="38" spans="1:4" ht="12.75">
      <c r="A38" s="27">
        <v>21</v>
      </c>
      <c r="B38" s="12">
        <v>0.8680555555555555</v>
      </c>
      <c r="C38" s="12">
        <f t="shared" si="0"/>
        <v>0.8993055555555555</v>
      </c>
      <c r="D38" s="12">
        <v>0.9166666666666666</v>
      </c>
    </row>
    <row r="39" spans="1:4" ht="12.75">
      <c r="A39" s="27">
        <v>22</v>
      </c>
      <c r="B39" s="12">
        <v>0.8958333333333334</v>
      </c>
      <c r="C39" s="12">
        <f t="shared" si="0"/>
        <v>0.9270833333333334</v>
      </c>
      <c r="D39" s="12">
        <v>0.9444444444444445</v>
      </c>
    </row>
    <row r="40" spans="1:4" ht="12.75">
      <c r="A40" s="27">
        <v>23</v>
      </c>
      <c r="B40" s="12">
        <v>0.9201388888888888</v>
      </c>
      <c r="C40" s="12">
        <f t="shared" si="0"/>
        <v>0.9513888888888888</v>
      </c>
      <c r="D40" s="12">
        <v>0.96875</v>
      </c>
    </row>
    <row r="41" spans="1:4" ht="12.75">
      <c r="A41" s="27">
        <v>24</v>
      </c>
      <c r="B41" s="12">
        <v>0.9513888888888888</v>
      </c>
      <c r="C41" s="12">
        <f t="shared" si="0"/>
        <v>0.9826388888888888</v>
      </c>
      <c r="D41" s="12">
        <v>0</v>
      </c>
    </row>
    <row r="42" spans="1:4" ht="13.8">
      <c r="A42" s="28"/>
      <c r="B42" s="21"/>
      <c r="C42" s="21"/>
      <c r="D42" s="21"/>
    </row>
    <row r="43" spans="1:4" ht="13.8">
      <c r="A43" s="29" t="s">
        <v>110</v>
      </c>
      <c r="B43" s="22"/>
      <c r="C43" s="22"/>
      <c r="D43" s="22"/>
    </row>
    <row r="44" spans="1:4" ht="12.75">
      <c r="A44" s="22"/>
      <c r="B44" s="22"/>
      <c r="C44" s="22"/>
      <c r="D44" s="22"/>
    </row>
    <row r="45" spans="1:4" ht="13.2" customHeight="1">
      <c r="A45" s="97" t="s">
        <v>0</v>
      </c>
      <c r="B45" s="93" t="s">
        <v>226</v>
      </c>
      <c r="C45" s="93" t="s">
        <v>225</v>
      </c>
      <c r="D45" s="93" t="s">
        <v>168</v>
      </c>
    </row>
    <row r="46" spans="1:4" ht="12.75">
      <c r="A46" s="97"/>
      <c r="B46" s="94"/>
      <c r="C46" s="94"/>
      <c r="D46" s="94"/>
    </row>
    <row r="47" spans="1:4" ht="12.75">
      <c r="A47" s="97"/>
      <c r="B47" s="95"/>
      <c r="C47" s="95"/>
      <c r="D47" s="95"/>
    </row>
    <row r="48" spans="1:4" ht="12.75">
      <c r="A48" s="27">
        <v>1</v>
      </c>
      <c r="B48" s="12">
        <v>0.3541666666666667</v>
      </c>
      <c r="C48" s="12">
        <f aca="true" t="shared" si="1" ref="C48:C57">+B48+"0:45"</f>
        <v>0.3854166666666667</v>
      </c>
      <c r="D48" s="12">
        <v>0.40277777777777773</v>
      </c>
    </row>
    <row r="49" spans="1:4" ht="12.75">
      <c r="A49" s="27">
        <v>2</v>
      </c>
      <c r="B49" s="12">
        <v>0.3854166666666667</v>
      </c>
      <c r="C49" s="12">
        <f t="shared" si="1"/>
        <v>0.4166666666666667</v>
      </c>
      <c r="D49" s="12">
        <v>0.43402777777777773</v>
      </c>
    </row>
    <row r="50" spans="1:4" ht="12.75">
      <c r="A50" s="27">
        <v>3</v>
      </c>
      <c r="B50" s="12">
        <v>0.5208333333333334</v>
      </c>
      <c r="C50" s="12">
        <f t="shared" si="1"/>
        <v>0.5520833333333334</v>
      </c>
      <c r="D50" s="12">
        <v>0.5694444444444444</v>
      </c>
    </row>
    <row r="51" spans="1:4" ht="12.75">
      <c r="A51" s="27">
        <v>4</v>
      </c>
      <c r="B51" s="12">
        <v>0.5520833333333334</v>
      </c>
      <c r="C51" s="12">
        <f t="shared" si="1"/>
        <v>0.5833333333333334</v>
      </c>
      <c r="D51" s="12">
        <v>0.6006944444444444</v>
      </c>
    </row>
    <row r="52" spans="1:4" ht="12.75">
      <c r="A52" s="27">
        <v>5</v>
      </c>
      <c r="B52" s="12">
        <v>0.6840277777777778</v>
      </c>
      <c r="C52" s="12">
        <f t="shared" si="1"/>
        <v>0.7152777777777778</v>
      </c>
      <c r="D52" s="12">
        <v>0.7326388888888888</v>
      </c>
    </row>
    <row r="53" spans="1:4" ht="12.75">
      <c r="A53" s="27">
        <v>6</v>
      </c>
      <c r="B53" s="12">
        <v>0.7152777777777778</v>
      </c>
      <c r="C53" s="12">
        <f t="shared" si="1"/>
        <v>0.7465277777777778</v>
      </c>
      <c r="D53" s="12">
        <v>0.7638888888888888</v>
      </c>
    </row>
    <row r="54" spans="1:4" ht="12.75">
      <c r="A54" s="27">
        <v>7</v>
      </c>
      <c r="B54" s="12">
        <v>0.7916666666666666</v>
      </c>
      <c r="C54" s="12">
        <f t="shared" si="1"/>
        <v>0.8229166666666666</v>
      </c>
      <c r="D54" s="12">
        <v>0.8402777777777778</v>
      </c>
    </row>
    <row r="55" spans="1:4" ht="12.75">
      <c r="A55" s="27">
        <v>8</v>
      </c>
      <c r="B55" s="12">
        <v>0.8506944444444445</v>
      </c>
      <c r="C55" s="12">
        <f t="shared" si="1"/>
        <v>0.8819444444444445</v>
      </c>
      <c r="D55" s="12">
        <v>0.8993055555555555</v>
      </c>
    </row>
    <row r="56" spans="1:4" ht="12.75">
      <c r="A56" s="27">
        <v>9</v>
      </c>
      <c r="B56" s="12">
        <v>0.9097222222222222</v>
      </c>
      <c r="C56" s="12">
        <f t="shared" si="1"/>
        <v>0.9409722222222222</v>
      </c>
      <c r="D56" s="12">
        <v>0.9583333333333334</v>
      </c>
    </row>
    <row r="57" spans="1:4" ht="12.75">
      <c r="A57" s="27">
        <v>10</v>
      </c>
      <c r="B57" s="12">
        <v>0.9513888888888888</v>
      </c>
      <c r="C57" s="12">
        <f t="shared" si="1"/>
        <v>0.9826388888888888</v>
      </c>
      <c r="D57" s="12">
        <v>0</v>
      </c>
    </row>
    <row r="58" spans="1:4" ht="13.8">
      <c r="A58" s="28"/>
      <c r="B58" s="21"/>
      <c r="C58" s="21"/>
      <c r="D58" s="21"/>
    </row>
    <row r="59" spans="1:4" ht="13.8">
      <c r="A59" s="29" t="s">
        <v>109</v>
      </c>
      <c r="B59" s="22"/>
      <c r="C59" s="22"/>
      <c r="D59" s="22"/>
    </row>
    <row r="60" spans="1:4" ht="12.75">
      <c r="A60" s="22"/>
      <c r="B60" s="22"/>
      <c r="C60" s="22"/>
      <c r="D60" s="22"/>
    </row>
    <row r="61" spans="1:4" ht="13.2" customHeight="1">
      <c r="A61" s="97" t="s">
        <v>0</v>
      </c>
      <c r="B61" s="93" t="s">
        <v>226</v>
      </c>
      <c r="C61" s="93" t="s">
        <v>225</v>
      </c>
      <c r="D61" s="93" t="s">
        <v>168</v>
      </c>
    </row>
    <row r="62" spans="1:4" ht="12.75">
      <c r="A62" s="97"/>
      <c r="B62" s="94"/>
      <c r="C62" s="94"/>
      <c r="D62" s="94"/>
    </row>
    <row r="63" spans="1:4" ht="12.75">
      <c r="A63" s="97"/>
      <c r="B63" s="95"/>
      <c r="C63" s="95"/>
      <c r="D63" s="95"/>
    </row>
    <row r="64" spans="1:4" ht="12.75">
      <c r="A64" s="27">
        <v>1</v>
      </c>
      <c r="B64" s="12">
        <v>0.6840277777777778</v>
      </c>
      <c r="C64" s="12">
        <f aca="true" t="shared" si="2" ref="C64:C69">+B64+"0:45"</f>
        <v>0.7152777777777778</v>
      </c>
      <c r="D64" s="12">
        <v>0.7326388888888888</v>
      </c>
    </row>
    <row r="65" spans="1:4" ht="12.75">
      <c r="A65" s="27">
        <v>2</v>
      </c>
      <c r="B65" s="12">
        <v>0.7152777777777778</v>
      </c>
      <c r="C65" s="12">
        <f t="shared" si="2"/>
        <v>0.7465277777777778</v>
      </c>
      <c r="D65" s="12">
        <v>0.7638888888888888</v>
      </c>
    </row>
    <row r="66" spans="1:8" ht="13.8">
      <c r="A66" s="27">
        <v>3</v>
      </c>
      <c r="B66" s="12">
        <v>0.7916666666666666</v>
      </c>
      <c r="C66" s="12">
        <f t="shared" si="2"/>
        <v>0.8229166666666666</v>
      </c>
      <c r="D66" s="12">
        <v>0.8402777777777778</v>
      </c>
      <c r="E66" s="16"/>
      <c r="F66" s="16"/>
      <c r="G66" s="21"/>
      <c r="H66" s="21"/>
    </row>
    <row r="67" spans="1:8" ht="13.8">
      <c r="A67" s="27">
        <v>4</v>
      </c>
      <c r="B67" s="12">
        <v>0.8506944444444445</v>
      </c>
      <c r="C67" s="12">
        <f t="shared" si="2"/>
        <v>0.8819444444444445</v>
      </c>
      <c r="D67" s="12">
        <v>0.8993055555555555</v>
      </c>
      <c r="E67" s="16"/>
      <c r="F67" s="16"/>
      <c r="G67" s="21"/>
      <c r="H67" s="21"/>
    </row>
    <row r="68" spans="1:8" ht="13.8">
      <c r="A68" s="27">
        <v>5</v>
      </c>
      <c r="B68" s="12">
        <v>0.9097222222222222</v>
      </c>
      <c r="C68" s="12">
        <f t="shared" si="2"/>
        <v>0.9409722222222222</v>
      </c>
      <c r="D68" s="12">
        <v>0.9583333333333334</v>
      </c>
      <c r="E68" s="16"/>
      <c r="F68" s="16"/>
      <c r="G68" s="21"/>
      <c r="H68" s="21"/>
    </row>
    <row r="69" spans="1:8" ht="13.8">
      <c r="A69" s="27">
        <v>6</v>
      </c>
      <c r="B69" s="12">
        <v>0.9513888888888888</v>
      </c>
      <c r="C69" s="12">
        <f t="shared" si="2"/>
        <v>0.9826388888888888</v>
      </c>
      <c r="D69" s="12">
        <v>0</v>
      </c>
      <c r="E69" s="16"/>
      <c r="F69" s="16"/>
      <c r="G69" s="21"/>
      <c r="H69" s="21"/>
    </row>
    <row r="70" spans="1:8" ht="13.8">
      <c r="A70" s="21"/>
      <c r="B70" s="21"/>
      <c r="C70" s="21"/>
      <c r="D70" s="21"/>
      <c r="E70" s="21"/>
      <c r="F70" s="21"/>
      <c r="G70" s="21"/>
      <c r="H70" s="21"/>
    </row>
    <row r="71" spans="1:8" ht="13.8">
      <c r="A71" s="28" t="s">
        <v>10</v>
      </c>
      <c r="B71" s="21"/>
      <c r="C71" s="21"/>
      <c r="D71" s="21"/>
      <c r="E71" s="21"/>
      <c r="F71" s="21"/>
      <c r="G71" s="21"/>
      <c r="H71" s="21"/>
    </row>
    <row r="72" spans="1:8" ht="15" customHeight="1">
      <c r="A72" s="21"/>
      <c r="B72" s="21"/>
      <c r="C72" s="21"/>
      <c r="D72" s="21"/>
      <c r="E72" s="21"/>
      <c r="F72" s="21"/>
      <c r="G72" s="21"/>
      <c r="H72" s="21"/>
    </row>
    <row r="73" spans="1:8" ht="15" customHeight="1">
      <c r="A73" s="100" t="s">
        <v>404</v>
      </c>
      <c r="B73" s="100"/>
      <c r="C73" s="100"/>
      <c r="D73" s="100"/>
      <c r="E73" s="100"/>
      <c r="F73" s="100"/>
      <c r="G73" s="100"/>
      <c r="H73" s="100"/>
    </row>
    <row r="74" spans="1:8" ht="15" customHeight="1">
      <c r="A74" s="100"/>
      <c r="B74" s="100"/>
      <c r="C74" s="100"/>
      <c r="D74" s="100"/>
      <c r="E74" s="100"/>
      <c r="F74" s="100"/>
      <c r="G74" s="100"/>
      <c r="H74" s="100"/>
    </row>
    <row r="75" spans="1:8" ht="15" customHeight="1">
      <c r="A75" s="100"/>
      <c r="B75" s="100"/>
      <c r="C75" s="100"/>
      <c r="D75" s="100"/>
      <c r="E75" s="100"/>
      <c r="F75" s="100"/>
      <c r="G75" s="100"/>
      <c r="H75" s="100"/>
    </row>
  </sheetData>
  <mergeCells count="13">
    <mergeCell ref="A73:H75"/>
    <mergeCell ref="A61:A63"/>
    <mergeCell ref="B61:B63"/>
    <mergeCell ref="C61:C63"/>
    <mergeCell ref="D61:D63"/>
    <mergeCell ref="A45:A47"/>
    <mergeCell ref="B45:B47"/>
    <mergeCell ref="C45:C47"/>
    <mergeCell ref="D45:D47"/>
    <mergeCell ref="A15:A17"/>
    <mergeCell ref="B15:B17"/>
    <mergeCell ref="C15:C17"/>
    <mergeCell ref="D15:D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4.140625" style="40" customWidth="1"/>
    <col min="4" max="6" width="11.28125" style="40" customWidth="1"/>
    <col min="7" max="11" width="11.42187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124" t="s">
        <v>485</v>
      </c>
      <c r="C1" s="124"/>
      <c r="D1" s="124"/>
      <c r="E1" s="124"/>
      <c r="F1" s="124"/>
      <c r="G1" s="124"/>
      <c r="H1" s="39"/>
      <c r="I1" s="39"/>
    </row>
    <row r="2" spans="1:10" ht="13.8">
      <c r="A2" s="35" t="s">
        <v>1</v>
      </c>
      <c r="B2" s="101" t="s">
        <v>14</v>
      </c>
      <c r="C2" s="101"/>
      <c r="D2" s="101"/>
      <c r="E2" s="101"/>
      <c r="F2" s="101"/>
      <c r="G2" s="101"/>
      <c r="H2" s="33"/>
      <c r="I2" s="33"/>
      <c r="J2" s="28"/>
    </row>
    <row r="3" spans="1:10" ht="13.8">
      <c r="A3" s="35" t="s">
        <v>2</v>
      </c>
      <c r="B3" s="74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74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74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74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101" t="s">
        <v>9</v>
      </c>
      <c r="C7" s="101"/>
      <c r="D7" s="101"/>
      <c r="E7" s="101"/>
      <c r="F7" s="101"/>
      <c r="G7" s="101"/>
      <c r="H7" s="33"/>
      <c r="I7" s="33"/>
      <c r="J7" s="28"/>
    </row>
    <row r="8" spans="1:10" ht="13.8">
      <c r="A8" s="35" t="s">
        <v>5</v>
      </c>
      <c r="B8" s="101" t="s">
        <v>96</v>
      </c>
      <c r="C8" s="101"/>
      <c r="D8" s="101"/>
      <c r="E8" s="101"/>
      <c r="F8" s="101"/>
      <c r="G8" s="101"/>
      <c r="H8" s="101"/>
      <c r="I8" s="101"/>
      <c r="J8" s="28"/>
    </row>
    <row r="9" spans="1:10" ht="13.8">
      <c r="A9" s="35" t="s">
        <v>4</v>
      </c>
      <c r="B9" s="101" t="s">
        <v>250</v>
      </c>
      <c r="C9" s="101"/>
      <c r="D9" s="101"/>
      <c r="E9" s="101"/>
      <c r="F9" s="101"/>
      <c r="G9" s="101"/>
      <c r="H9" s="101"/>
      <c r="I9" s="101"/>
      <c r="J9" s="28"/>
    </row>
    <row r="10" spans="1:10" ht="13.8">
      <c r="A10" s="35" t="s">
        <v>3</v>
      </c>
      <c r="B10" s="74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101" t="s">
        <v>17</v>
      </c>
      <c r="C11" s="10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2.75" customHeight="1">
      <c r="A15" s="97" t="s">
        <v>0</v>
      </c>
      <c r="B15" s="97" t="s">
        <v>103</v>
      </c>
      <c r="C15" s="97" t="s">
        <v>206</v>
      </c>
      <c r="D15" s="97" t="s">
        <v>205</v>
      </c>
      <c r="E15" s="97" t="s">
        <v>116</v>
      </c>
      <c r="F15" s="97" t="s">
        <v>115</v>
      </c>
      <c r="G15" s="97" t="s">
        <v>107</v>
      </c>
      <c r="H15" s="97" t="s">
        <v>227</v>
      </c>
      <c r="I15" s="97" t="s">
        <v>124</v>
      </c>
      <c r="J15" s="97" t="s">
        <v>125</v>
      </c>
      <c r="K15" s="97" t="s">
        <v>126</v>
      </c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108"/>
      <c r="M17" s="108"/>
      <c r="N17" s="108"/>
    </row>
    <row r="18" spans="1:11" ht="12.75">
      <c r="A18" s="27">
        <v>1</v>
      </c>
      <c r="B18" s="12">
        <v>0.8229166666666666</v>
      </c>
      <c r="C18" s="12">
        <f>+B18+"0:10"</f>
        <v>0.829861111111111</v>
      </c>
      <c r="D18" s="12">
        <f aca="true" t="shared" si="0" ref="D18:K19">+C18+"0:10"</f>
        <v>0.8368055555555555</v>
      </c>
      <c r="E18" s="12">
        <f t="shared" si="0"/>
        <v>0.8437499999999999</v>
      </c>
      <c r="F18" s="12">
        <f t="shared" si="0"/>
        <v>0.8506944444444443</v>
      </c>
      <c r="G18" s="12">
        <f t="shared" si="0"/>
        <v>0.8576388888888887</v>
      </c>
      <c r="H18" s="12">
        <f>+G18+"0:05"</f>
        <v>0.8611111111111109</v>
      </c>
      <c r="I18" s="12">
        <f aca="true" t="shared" si="1" ref="I18:J19">+H18+"0:05"</f>
        <v>0.8645833333333331</v>
      </c>
      <c r="J18" s="12">
        <f t="shared" si="1"/>
        <v>0.8680555555555554</v>
      </c>
      <c r="K18" s="12">
        <f t="shared" si="0"/>
        <v>0.8749999999999998</v>
      </c>
    </row>
    <row r="19" spans="1:11" ht="12.75">
      <c r="A19" s="27">
        <v>2</v>
      </c>
      <c r="B19" s="12">
        <v>0.84375</v>
      </c>
      <c r="C19" s="12">
        <f>+B19+"0:10"</f>
        <v>0.8506944444444444</v>
      </c>
      <c r="D19" s="12">
        <f t="shared" si="0"/>
        <v>0.8576388888888888</v>
      </c>
      <c r="E19" s="12">
        <f t="shared" si="0"/>
        <v>0.8645833333333333</v>
      </c>
      <c r="F19" s="12">
        <f t="shared" si="0"/>
        <v>0.8715277777777777</v>
      </c>
      <c r="G19" s="12">
        <f t="shared" si="0"/>
        <v>0.8784722222222221</v>
      </c>
      <c r="H19" s="12">
        <f>+G19+"0:05"</f>
        <v>0.8819444444444443</v>
      </c>
      <c r="I19" s="12">
        <f t="shared" si="1"/>
        <v>0.8854166666666665</v>
      </c>
      <c r="J19" s="12">
        <f t="shared" si="1"/>
        <v>0.8888888888888887</v>
      </c>
      <c r="K19" s="12">
        <f t="shared" si="0"/>
        <v>0.8958333333333331</v>
      </c>
    </row>
    <row r="20" spans="1:11" ht="13.8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8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10" ht="15" customHeight="1">
      <c r="A24" s="100" t="s">
        <v>453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</sheetData>
  <mergeCells count="21">
    <mergeCell ref="A24:J25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  <mergeCell ref="J15:J17"/>
    <mergeCell ref="K15:K17"/>
    <mergeCell ref="L15:L17"/>
    <mergeCell ref="M15:M17"/>
    <mergeCell ref="B11:C11"/>
    <mergeCell ref="B1:G1"/>
    <mergeCell ref="B2:G2"/>
    <mergeCell ref="B7:G7"/>
    <mergeCell ref="B8:I8"/>
    <mergeCell ref="B9:I9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11" max="16383" man="1"/>
  </colBreaks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74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74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74">
        <v>725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74" t="s">
        <v>24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97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74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2.75" customHeight="1">
      <c r="A15" s="97" t="s">
        <v>0</v>
      </c>
      <c r="B15" s="97" t="s">
        <v>103</v>
      </c>
      <c r="C15" s="97" t="s">
        <v>190</v>
      </c>
      <c r="D15" s="97" t="s">
        <v>106</v>
      </c>
      <c r="E15" s="97" t="s">
        <v>107</v>
      </c>
      <c r="F15" s="97" t="s">
        <v>112</v>
      </c>
      <c r="G15" s="97" t="s">
        <v>124</v>
      </c>
      <c r="H15" s="97" t="s">
        <v>125</v>
      </c>
      <c r="I15" s="97" t="s">
        <v>126</v>
      </c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108"/>
      <c r="K17" s="108"/>
      <c r="L17" s="108"/>
      <c r="M17" s="108"/>
      <c r="N17" s="108"/>
    </row>
    <row r="18" spans="1:9" ht="12.75">
      <c r="A18" s="27">
        <v>1</v>
      </c>
      <c r="B18" s="12">
        <v>0.7083333333333334</v>
      </c>
      <c r="C18" s="12">
        <f>+B18+"0:15"</f>
        <v>0.71875</v>
      </c>
      <c r="D18" s="12">
        <f aca="true" t="shared" si="0" ref="D18:I18">+C18+"0:15"</f>
        <v>0.7291666666666666</v>
      </c>
      <c r="E18" s="12">
        <f t="shared" si="0"/>
        <v>0.7395833333333333</v>
      </c>
      <c r="F18" s="12">
        <v>0.7430555555555555</v>
      </c>
      <c r="G18" s="12">
        <f>+E18+"0:15"</f>
        <v>0.7499999999999999</v>
      </c>
      <c r="H18" s="12">
        <f t="shared" si="0"/>
        <v>0.7604166666666665</v>
      </c>
      <c r="I18" s="12">
        <f t="shared" si="0"/>
        <v>0.7708333333333331</v>
      </c>
    </row>
    <row r="19" spans="1:9" ht="13.8">
      <c r="A19" s="28"/>
      <c r="B19" s="21"/>
      <c r="C19" s="21"/>
      <c r="D19" s="21"/>
      <c r="E19" s="21"/>
      <c r="F19" s="21"/>
      <c r="G19" s="21"/>
      <c r="H19" s="21"/>
      <c r="I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454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2.75">
      <c r="A25" s="100"/>
      <c r="B25" s="100"/>
      <c r="C25" s="100"/>
      <c r="D25" s="100"/>
      <c r="E25" s="100"/>
      <c r="F25" s="100"/>
      <c r="G25" s="100"/>
      <c r="H25" s="100"/>
      <c r="I25" s="100"/>
    </row>
  </sheetData>
  <mergeCells count="15">
    <mergeCell ref="A23:I25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  <mergeCell ref="J15:J17"/>
    <mergeCell ref="K15:K17"/>
    <mergeCell ref="L15:L17"/>
    <mergeCell ref="M15:M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9" max="16383" man="1"/>
  </colBreaks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28125" style="40" customWidth="1"/>
    <col min="4" max="6" width="11.28125" style="40" customWidth="1"/>
    <col min="7" max="11" width="11.42187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124" t="s">
        <v>485</v>
      </c>
      <c r="C1" s="124"/>
      <c r="D1" s="124"/>
      <c r="E1" s="124"/>
      <c r="F1" s="124"/>
      <c r="G1" s="124"/>
      <c r="H1" s="39"/>
      <c r="I1" s="39"/>
    </row>
    <row r="2" spans="1:10" ht="13.8">
      <c r="A2" s="35" t="s">
        <v>1</v>
      </c>
      <c r="B2" s="101" t="s">
        <v>14</v>
      </c>
      <c r="C2" s="101"/>
      <c r="D2" s="101"/>
      <c r="E2" s="101"/>
      <c r="F2" s="101"/>
      <c r="G2" s="101"/>
      <c r="H2" s="33"/>
      <c r="I2" s="33"/>
      <c r="J2" s="28"/>
    </row>
    <row r="3" spans="1:10" ht="13.8">
      <c r="A3" s="35" t="s">
        <v>2</v>
      </c>
      <c r="B3" s="74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74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74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74" t="s">
        <v>19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101" t="s">
        <v>9</v>
      </c>
      <c r="C7" s="101"/>
      <c r="D7" s="101"/>
      <c r="E7" s="101"/>
      <c r="F7" s="101"/>
      <c r="G7" s="101"/>
      <c r="H7" s="33"/>
      <c r="I7" s="33"/>
      <c r="J7" s="28"/>
    </row>
    <row r="8" spans="1:10" ht="13.8">
      <c r="A8" s="35" t="s">
        <v>5</v>
      </c>
      <c r="B8" s="101" t="s">
        <v>472</v>
      </c>
      <c r="C8" s="101"/>
      <c r="D8" s="101"/>
      <c r="E8" s="101"/>
      <c r="F8" s="101"/>
      <c r="G8" s="101"/>
      <c r="H8" s="101"/>
      <c r="I8" s="101"/>
      <c r="J8" s="28"/>
    </row>
    <row r="9" spans="1:10" ht="13.8">
      <c r="A9" s="35" t="s">
        <v>4</v>
      </c>
      <c r="B9" s="101" t="s">
        <v>250</v>
      </c>
      <c r="C9" s="101"/>
      <c r="D9" s="101"/>
      <c r="E9" s="101"/>
      <c r="F9" s="101"/>
      <c r="G9" s="101"/>
      <c r="H9" s="101"/>
      <c r="I9" s="101"/>
      <c r="J9" s="28"/>
    </row>
    <row r="10" spans="1:10" ht="13.8">
      <c r="A10" s="35" t="s">
        <v>3</v>
      </c>
      <c r="B10" s="74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101" t="s">
        <v>17</v>
      </c>
      <c r="C11" s="10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3.2" customHeight="1">
      <c r="A15" s="97" t="s">
        <v>0</v>
      </c>
      <c r="B15" s="97" t="s">
        <v>103</v>
      </c>
      <c r="C15" s="97" t="s">
        <v>206</v>
      </c>
      <c r="D15" s="97" t="s">
        <v>205</v>
      </c>
      <c r="E15" s="97" t="s">
        <v>116</v>
      </c>
      <c r="F15" s="97" t="s">
        <v>115</v>
      </c>
      <c r="G15" s="97" t="s">
        <v>123</v>
      </c>
      <c r="H15" s="97" t="s">
        <v>228</v>
      </c>
      <c r="I15" s="97" t="s">
        <v>124</v>
      </c>
      <c r="J15" s="97" t="s">
        <v>125</v>
      </c>
      <c r="K15" s="97" t="s">
        <v>126</v>
      </c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108"/>
      <c r="M17" s="108"/>
      <c r="N17" s="108"/>
    </row>
    <row r="18" spans="1:11" ht="12.75">
      <c r="A18" s="27">
        <v>1</v>
      </c>
      <c r="B18" s="12">
        <v>0.59375</v>
      </c>
      <c r="C18" s="12">
        <f>+B18+"0:10"</f>
        <v>0.6006944444444444</v>
      </c>
      <c r="D18" s="12">
        <f>+C18+"0:10"</f>
        <v>0.6076388888888888</v>
      </c>
      <c r="E18" s="12">
        <f>+D18+"0:10"</f>
        <v>0.6145833333333333</v>
      </c>
      <c r="F18" s="12">
        <f>+E18+"0:10"</f>
        <v>0.6215277777777777</v>
      </c>
      <c r="G18" s="12">
        <f>+F18+"0:10"</f>
        <v>0.6284722222222221</v>
      </c>
      <c r="H18" s="12">
        <f>+G18+"0:05"</f>
        <v>0.6319444444444443</v>
      </c>
      <c r="I18" s="12">
        <f>+H18+"0:05"</f>
        <v>0.6354166666666665</v>
      </c>
      <c r="J18" s="12">
        <f>+I18+"0:10"</f>
        <v>0.6423611111111109</v>
      </c>
      <c r="K18" s="87">
        <v>0.6493055555555556</v>
      </c>
    </row>
    <row r="19" spans="1:11" ht="12.75">
      <c r="A19" s="27">
        <v>2</v>
      </c>
      <c r="B19" s="12">
        <v>0.7048611111111112</v>
      </c>
      <c r="C19" s="12">
        <f aca="true" t="shared" si="0" ref="C19:K19">+B19+"0:10"</f>
        <v>0.7118055555555556</v>
      </c>
      <c r="D19" s="12">
        <f t="shared" si="0"/>
        <v>0.71875</v>
      </c>
      <c r="E19" s="12">
        <f t="shared" si="0"/>
        <v>0.7256944444444444</v>
      </c>
      <c r="F19" s="12">
        <f t="shared" si="0"/>
        <v>0.7326388888888888</v>
      </c>
      <c r="G19" s="12">
        <f t="shared" si="0"/>
        <v>0.7395833333333333</v>
      </c>
      <c r="H19" s="12">
        <f t="shared" si="0"/>
        <v>0.7465277777777777</v>
      </c>
      <c r="I19" s="12">
        <f t="shared" si="0"/>
        <v>0.7534722222222221</v>
      </c>
      <c r="J19" s="12">
        <f t="shared" si="0"/>
        <v>0.7604166666666665</v>
      </c>
      <c r="K19" s="12">
        <f t="shared" si="0"/>
        <v>0.7673611111111109</v>
      </c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458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2.75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10" ht="13.8">
      <c r="A26" s="100"/>
      <c r="B26" s="100"/>
      <c r="C26" s="100"/>
      <c r="D26" s="100"/>
      <c r="E26" s="100"/>
      <c r="F26" s="100"/>
      <c r="G26" s="100"/>
      <c r="H26" s="100"/>
      <c r="I26" s="100"/>
      <c r="J26" s="28"/>
    </row>
    <row r="27" spans="1:9" ht="12.75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ht="12.75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ht="12.75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9" ht="12.75">
      <c r="A30" s="100"/>
      <c r="B30" s="100"/>
      <c r="C30" s="100"/>
      <c r="D30" s="100"/>
      <c r="E30" s="100"/>
      <c r="F30" s="100"/>
      <c r="G30" s="100"/>
      <c r="H30" s="100"/>
      <c r="I30" s="100"/>
    </row>
  </sheetData>
  <mergeCells count="21">
    <mergeCell ref="N15:N17"/>
    <mergeCell ref="F15:F17"/>
    <mergeCell ref="G15:G17"/>
    <mergeCell ref="H15:H17"/>
    <mergeCell ref="I15:I17"/>
    <mergeCell ref="J15:J17"/>
    <mergeCell ref="K15:K17"/>
    <mergeCell ref="L15:L17"/>
    <mergeCell ref="M15:M17"/>
    <mergeCell ref="B11:C11"/>
    <mergeCell ref="A23:I30"/>
    <mergeCell ref="B1:G1"/>
    <mergeCell ref="B2:G2"/>
    <mergeCell ref="B7:G7"/>
    <mergeCell ref="B8:I8"/>
    <mergeCell ref="B9:I9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11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8" max="9" width="11.421875" style="26" customWidth="1"/>
    <col min="10" max="10" width="23.00390625" style="26" customWidth="1"/>
    <col min="11" max="11" width="25.421875" style="26" customWidth="1"/>
    <col min="12" max="14" width="11.421875" style="26" customWidth="1"/>
  </cols>
  <sheetData>
    <row r="1" spans="1:7" ht="12.75">
      <c r="A1" s="5" t="s">
        <v>13</v>
      </c>
      <c r="B1" s="48" t="s">
        <v>485</v>
      </c>
      <c r="C1" s="70"/>
      <c r="D1" s="70"/>
      <c r="E1" s="70"/>
      <c r="F1" s="70"/>
      <c r="G1" s="70"/>
    </row>
    <row r="2" spans="1:8" ht="13.8">
      <c r="A2" s="3" t="s">
        <v>1</v>
      </c>
      <c r="B2" s="4" t="s">
        <v>14</v>
      </c>
      <c r="C2" s="4"/>
      <c r="D2" s="4"/>
      <c r="E2" s="4"/>
      <c r="F2" s="4"/>
      <c r="G2" s="4"/>
      <c r="H2" s="17"/>
    </row>
    <row r="3" spans="1:8" ht="13.8">
      <c r="A3" s="3" t="s">
        <v>2</v>
      </c>
      <c r="B3" s="68">
        <v>700</v>
      </c>
      <c r="C3" s="8"/>
      <c r="D3" s="8"/>
      <c r="E3" s="8"/>
      <c r="F3" s="8"/>
      <c r="G3" s="8"/>
      <c r="H3" s="17"/>
    </row>
    <row r="4" spans="1:8" ht="13.8">
      <c r="A4" s="3"/>
      <c r="B4" s="68"/>
      <c r="C4" s="8"/>
      <c r="D4" s="8"/>
      <c r="E4" s="8"/>
      <c r="F4" s="8"/>
      <c r="G4" s="8"/>
      <c r="H4" s="17"/>
    </row>
    <row r="5" spans="1:8" ht="13.8">
      <c r="A5" s="3" t="s">
        <v>6</v>
      </c>
      <c r="B5" s="68">
        <v>702</v>
      </c>
      <c r="C5" s="8"/>
      <c r="D5" s="8"/>
      <c r="E5" s="8"/>
      <c r="F5" s="8"/>
      <c r="G5" s="8"/>
      <c r="H5" s="17"/>
    </row>
    <row r="6" spans="1:8" ht="13.8">
      <c r="A6" s="3" t="s">
        <v>11</v>
      </c>
      <c r="B6" s="68" t="s">
        <v>23</v>
      </c>
      <c r="C6" s="8"/>
      <c r="D6" s="8"/>
      <c r="E6" s="8"/>
      <c r="F6" s="8"/>
      <c r="G6" s="8"/>
      <c r="H6" s="17"/>
    </row>
    <row r="7" spans="1:8" ht="13.8">
      <c r="A7" s="3" t="s">
        <v>8</v>
      </c>
      <c r="B7" s="4" t="s">
        <v>9</v>
      </c>
      <c r="C7" s="4"/>
      <c r="D7" s="4"/>
      <c r="E7" s="4"/>
      <c r="F7" s="4"/>
      <c r="G7" s="4"/>
      <c r="H7" s="17"/>
    </row>
    <row r="8" spans="1:8" ht="13.8">
      <c r="A8" s="3" t="s">
        <v>5</v>
      </c>
      <c r="B8" s="4" t="s">
        <v>28</v>
      </c>
      <c r="C8" s="4"/>
      <c r="D8" s="4"/>
      <c r="E8" s="4"/>
      <c r="F8" s="4"/>
      <c r="G8" s="4"/>
      <c r="H8" s="17"/>
    </row>
    <row r="9" spans="1:8" ht="13.8">
      <c r="A9" s="3" t="s">
        <v>4</v>
      </c>
      <c r="B9" s="21" t="s">
        <v>248</v>
      </c>
      <c r="C9" s="21"/>
      <c r="D9" s="21"/>
      <c r="E9" s="21"/>
      <c r="F9" s="21"/>
      <c r="G9" s="21"/>
      <c r="H9" s="17"/>
    </row>
    <row r="10" spans="1:8" ht="13.8">
      <c r="A10" s="3" t="s">
        <v>3</v>
      </c>
      <c r="B10" s="68" t="s">
        <v>16</v>
      </c>
      <c r="C10" s="8"/>
      <c r="D10" s="8"/>
      <c r="E10" s="8"/>
      <c r="F10" s="8"/>
      <c r="G10" s="8"/>
      <c r="H10" s="17"/>
    </row>
    <row r="11" spans="1:8" ht="13.8">
      <c r="A11" s="3" t="s">
        <v>12</v>
      </c>
      <c r="B11" s="4" t="s">
        <v>17</v>
      </c>
      <c r="C11" s="4"/>
      <c r="D11" s="8"/>
      <c r="E11" s="8"/>
      <c r="G11" s="8"/>
      <c r="H11" s="54"/>
    </row>
    <row r="12" spans="1:8" ht="13.8">
      <c r="A12" s="3"/>
      <c r="B12" s="4"/>
      <c r="C12" s="2"/>
      <c r="D12" s="2"/>
      <c r="E12" s="2"/>
      <c r="F12" s="2"/>
      <c r="G12" s="2"/>
      <c r="H12" s="17"/>
    </row>
    <row r="13" spans="1:8" ht="13.8">
      <c r="A13" s="10" t="s">
        <v>108</v>
      </c>
      <c r="B13" s="5"/>
      <c r="C13" s="5"/>
      <c r="D13" s="5"/>
      <c r="E13" s="5"/>
      <c r="F13" s="5"/>
      <c r="G13" s="4"/>
      <c r="H13" s="17"/>
    </row>
    <row r="14" spans="1:8" ht="13.8">
      <c r="A14" s="5"/>
      <c r="B14" s="5"/>
      <c r="C14" s="5"/>
      <c r="D14" s="5"/>
      <c r="E14" s="5"/>
      <c r="F14" s="5"/>
      <c r="G14" s="4"/>
      <c r="H14" s="17"/>
    </row>
    <row r="15" spans="1:13" ht="12.75" customHeight="1">
      <c r="A15" s="97" t="s">
        <v>0</v>
      </c>
      <c r="B15" s="97" t="s">
        <v>125</v>
      </c>
      <c r="C15" s="97" t="s">
        <v>124</v>
      </c>
      <c r="D15" s="97" t="s">
        <v>123</v>
      </c>
      <c r="E15" s="97" t="s">
        <v>122</v>
      </c>
      <c r="F15" s="97" t="s">
        <v>121</v>
      </c>
      <c r="G15" s="97" t="s">
        <v>120</v>
      </c>
      <c r="H15" s="53"/>
      <c r="I15" s="53"/>
      <c r="J15" s="53"/>
      <c r="K15" s="53"/>
      <c r="L15" s="53"/>
      <c r="M15" s="53"/>
    </row>
    <row r="16" spans="1:13" ht="12.75">
      <c r="A16" s="97"/>
      <c r="B16" s="97"/>
      <c r="C16" s="97"/>
      <c r="D16" s="97"/>
      <c r="E16" s="97"/>
      <c r="F16" s="97"/>
      <c r="G16" s="97"/>
      <c r="H16" s="53"/>
      <c r="I16" s="53"/>
      <c r="J16" s="53"/>
      <c r="K16" s="53"/>
      <c r="L16" s="53"/>
      <c r="M16" s="53"/>
    </row>
    <row r="17" spans="1:13" ht="12.75">
      <c r="A17" s="97"/>
      <c r="B17" s="97"/>
      <c r="C17" s="97"/>
      <c r="D17" s="97"/>
      <c r="E17" s="97"/>
      <c r="F17" s="97"/>
      <c r="G17" s="97"/>
      <c r="H17" s="53"/>
      <c r="I17" s="53"/>
      <c r="J17" s="53"/>
      <c r="K17" s="53"/>
      <c r="L17" s="53"/>
      <c r="M17" s="53"/>
    </row>
    <row r="18" spans="1:8" ht="13.8">
      <c r="A18" s="27">
        <v>1</v>
      </c>
      <c r="B18" s="12">
        <v>0.2777777777777778</v>
      </c>
      <c r="C18" s="12">
        <f aca="true" t="shared" si="0" ref="C18:G18">+B18+"0:05"</f>
        <v>0.28125</v>
      </c>
      <c r="D18" s="12">
        <f t="shared" si="0"/>
        <v>0.2847222222222222</v>
      </c>
      <c r="E18" s="12">
        <f t="shared" si="0"/>
        <v>0.2881944444444444</v>
      </c>
      <c r="F18" s="12">
        <f>+E18+"0:10"</f>
        <v>0.29513888888888884</v>
      </c>
      <c r="G18" s="12">
        <f t="shared" si="0"/>
        <v>0.29861111111111105</v>
      </c>
      <c r="H18" s="17"/>
    </row>
    <row r="19" spans="1:8" ht="13.8">
      <c r="A19" s="40"/>
      <c r="B19" s="40"/>
      <c r="C19" s="40"/>
      <c r="D19" s="40"/>
      <c r="E19" s="40"/>
      <c r="F19" s="40"/>
      <c r="G19" s="40"/>
      <c r="H19" s="17"/>
    </row>
    <row r="20" spans="1:8" ht="13.8">
      <c r="A20" s="29" t="s">
        <v>110</v>
      </c>
      <c r="B20" s="40"/>
      <c r="C20" s="40"/>
      <c r="D20" s="40"/>
      <c r="E20" s="40"/>
      <c r="F20" s="40"/>
      <c r="G20" s="40"/>
      <c r="H20" s="17"/>
    </row>
    <row r="21" spans="1:8" ht="13.8">
      <c r="A21" s="40"/>
      <c r="B21" s="40"/>
      <c r="C21" s="40"/>
      <c r="D21" s="40"/>
      <c r="E21" s="40"/>
      <c r="F21" s="40"/>
      <c r="G21" s="40"/>
      <c r="H21" s="17"/>
    </row>
    <row r="22" spans="1:8" ht="13.8">
      <c r="A22" s="97" t="s">
        <v>0</v>
      </c>
      <c r="B22" s="97" t="s">
        <v>125</v>
      </c>
      <c r="C22" s="97" t="s">
        <v>124</v>
      </c>
      <c r="D22" s="97" t="s">
        <v>123</v>
      </c>
      <c r="E22" s="97" t="s">
        <v>122</v>
      </c>
      <c r="F22" s="97" t="s">
        <v>121</v>
      </c>
      <c r="G22" s="97" t="s">
        <v>120</v>
      </c>
      <c r="H22" s="17"/>
    </row>
    <row r="23" spans="1:13" ht="13.2" customHeight="1">
      <c r="A23" s="97"/>
      <c r="B23" s="97"/>
      <c r="C23" s="97"/>
      <c r="D23" s="97"/>
      <c r="E23" s="97"/>
      <c r="F23" s="97"/>
      <c r="G23" s="97"/>
      <c r="H23" s="53"/>
      <c r="I23" s="53"/>
      <c r="J23" s="53"/>
      <c r="K23" s="53"/>
      <c r="L23" s="53"/>
      <c r="M23" s="53"/>
    </row>
    <row r="24" spans="1:13" ht="12.75">
      <c r="A24" s="97"/>
      <c r="B24" s="97"/>
      <c r="C24" s="97"/>
      <c r="D24" s="97"/>
      <c r="E24" s="97"/>
      <c r="F24" s="97"/>
      <c r="G24" s="97"/>
      <c r="H24" s="53"/>
      <c r="I24" s="53"/>
      <c r="J24" s="53"/>
      <c r="K24" s="53"/>
      <c r="L24" s="53"/>
      <c r="M24" s="53"/>
    </row>
    <row r="25" spans="1:13" ht="12.75">
      <c r="A25" s="27">
        <v>1</v>
      </c>
      <c r="B25" s="12">
        <v>0.2777777777777778</v>
      </c>
      <c r="C25" s="12">
        <f aca="true" t="shared" si="1" ref="C25:G25">+B25+"0:05"</f>
        <v>0.28125</v>
      </c>
      <c r="D25" s="12">
        <f t="shared" si="1"/>
        <v>0.2847222222222222</v>
      </c>
      <c r="E25" s="12">
        <f t="shared" si="1"/>
        <v>0.2881944444444444</v>
      </c>
      <c r="F25" s="12">
        <f>+E25+"0:10"</f>
        <v>0.29513888888888884</v>
      </c>
      <c r="G25" s="12">
        <f t="shared" si="1"/>
        <v>0.29861111111111105</v>
      </c>
      <c r="H25" s="53"/>
      <c r="I25" s="53"/>
      <c r="J25" s="53"/>
      <c r="K25" s="53"/>
      <c r="L25" s="53"/>
      <c r="M25" s="53"/>
    </row>
    <row r="26" spans="1:8" ht="13.8">
      <c r="A26" s="18"/>
      <c r="B26" s="19"/>
      <c r="C26" s="19"/>
      <c r="D26" s="19"/>
      <c r="E26" s="19"/>
      <c r="F26" s="19"/>
      <c r="G26" s="4"/>
      <c r="H26" s="17"/>
    </row>
    <row r="27" spans="1:7" ht="13.8">
      <c r="A27" s="4"/>
      <c r="B27" s="14"/>
      <c r="C27" s="14"/>
      <c r="D27" s="14"/>
      <c r="E27" s="14"/>
      <c r="F27" s="14"/>
      <c r="G27" s="4"/>
    </row>
    <row r="28" spans="1:7" ht="13.8">
      <c r="A28" s="1" t="s">
        <v>10</v>
      </c>
      <c r="B28" s="4"/>
      <c r="C28" s="4"/>
      <c r="D28" s="4"/>
      <c r="E28" s="4"/>
      <c r="F28" s="4"/>
      <c r="G28" s="4"/>
    </row>
    <row r="29" spans="1:7" ht="15" customHeight="1">
      <c r="A29" s="4"/>
      <c r="B29" s="4"/>
      <c r="C29" s="4"/>
      <c r="D29" s="4"/>
      <c r="E29" s="4"/>
      <c r="F29" s="4"/>
      <c r="G29" s="4"/>
    </row>
    <row r="30" spans="1:7" ht="15" customHeight="1">
      <c r="A30" s="96" t="s">
        <v>347</v>
      </c>
      <c r="B30" s="96"/>
      <c r="C30" s="96"/>
      <c r="D30" s="96"/>
      <c r="E30" s="96"/>
      <c r="F30" s="96"/>
      <c r="G30" s="96"/>
    </row>
    <row r="31" spans="1:7" ht="15" customHeight="1">
      <c r="A31" s="96"/>
      <c r="B31" s="96"/>
      <c r="C31" s="96"/>
      <c r="D31" s="96"/>
      <c r="E31" s="96"/>
      <c r="F31" s="96"/>
      <c r="G31" s="96"/>
    </row>
  </sheetData>
  <mergeCells count="15">
    <mergeCell ref="F15:F17"/>
    <mergeCell ref="G15:G17"/>
    <mergeCell ref="A30:G31"/>
    <mergeCell ref="A15:A17"/>
    <mergeCell ref="B15:B17"/>
    <mergeCell ref="C15:C17"/>
    <mergeCell ref="D15:D17"/>
    <mergeCell ref="E15:E17"/>
    <mergeCell ref="A22:A24"/>
    <mergeCell ref="G22:G24"/>
    <mergeCell ref="B22:B24"/>
    <mergeCell ref="C22:C24"/>
    <mergeCell ref="D22:D24"/>
    <mergeCell ref="E22:E24"/>
    <mergeCell ref="F22:F2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2" width="11.28125" style="40" customWidth="1"/>
    <col min="3" max="3" width="12.28125" style="40" customWidth="1"/>
    <col min="4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124" t="s">
        <v>485</v>
      </c>
      <c r="C1" s="124"/>
      <c r="D1" s="124"/>
      <c r="E1" s="124"/>
      <c r="F1" s="124"/>
      <c r="G1" s="124"/>
      <c r="H1" s="39"/>
      <c r="I1" s="39"/>
    </row>
    <row r="2" spans="1:10" ht="13.8">
      <c r="A2" s="35" t="s">
        <v>1</v>
      </c>
      <c r="B2" s="101" t="s">
        <v>14</v>
      </c>
      <c r="C2" s="101"/>
      <c r="D2" s="101"/>
      <c r="E2" s="101"/>
      <c r="F2" s="101"/>
      <c r="G2" s="101"/>
      <c r="H2" s="33"/>
      <c r="I2" s="33"/>
      <c r="J2" s="28"/>
    </row>
    <row r="3" spans="1:10" ht="13.8">
      <c r="A3" s="35" t="s">
        <v>2</v>
      </c>
      <c r="B3" s="74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74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74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74" t="s">
        <v>20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101" t="s">
        <v>9</v>
      </c>
      <c r="C7" s="101"/>
      <c r="D7" s="101"/>
      <c r="E7" s="101"/>
      <c r="F7" s="101"/>
      <c r="G7" s="101"/>
      <c r="H7" s="33"/>
      <c r="I7" s="33"/>
      <c r="J7" s="28"/>
    </row>
    <row r="8" spans="1:10" ht="13.8">
      <c r="A8" s="35" t="s">
        <v>5</v>
      </c>
      <c r="B8" s="101" t="s">
        <v>98</v>
      </c>
      <c r="C8" s="101"/>
      <c r="D8" s="101"/>
      <c r="E8" s="101"/>
      <c r="F8" s="101"/>
      <c r="G8" s="101"/>
      <c r="H8" s="101"/>
      <c r="I8" s="101"/>
      <c r="J8" s="28"/>
    </row>
    <row r="9" spans="1:10" ht="13.8">
      <c r="A9" s="35" t="s">
        <v>4</v>
      </c>
      <c r="B9" s="101" t="s">
        <v>250</v>
      </c>
      <c r="C9" s="101"/>
      <c r="D9" s="101"/>
      <c r="E9" s="101"/>
      <c r="F9" s="101"/>
      <c r="G9" s="101"/>
      <c r="H9" s="101"/>
      <c r="I9" s="101"/>
      <c r="J9" s="28"/>
    </row>
    <row r="10" spans="1:10" ht="13.8">
      <c r="A10" s="35" t="s">
        <v>3</v>
      </c>
      <c r="B10" s="74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101" t="s">
        <v>17</v>
      </c>
      <c r="C11" s="10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2.75" customHeight="1">
      <c r="A15" s="97" t="s">
        <v>0</v>
      </c>
      <c r="B15" s="97" t="s">
        <v>103</v>
      </c>
      <c r="C15" s="97" t="s">
        <v>206</v>
      </c>
      <c r="D15" s="97" t="s">
        <v>205</v>
      </c>
      <c r="E15" s="97" t="s">
        <v>116</v>
      </c>
      <c r="F15" s="97" t="s">
        <v>115</v>
      </c>
      <c r="G15" s="97" t="s">
        <v>123</v>
      </c>
      <c r="H15" s="97" t="s">
        <v>228</v>
      </c>
      <c r="I15" s="97" t="s">
        <v>124</v>
      </c>
      <c r="J15" s="97" t="s">
        <v>125</v>
      </c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108"/>
      <c r="L17" s="108"/>
      <c r="M17" s="108"/>
      <c r="N17" s="108"/>
    </row>
    <row r="18" ht="12.75">
      <c r="K18" s="45"/>
    </row>
    <row r="19" spans="1:9" ht="13.8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10" ht="15" customHeight="1">
      <c r="A22" s="100" t="s">
        <v>459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13.8">
      <c r="A25" s="55"/>
      <c r="B25" s="55"/>
      <c r="C25" s="55"/>
      <c r="D25" s="55"/>
      <c r="E25" s="55"/>
      <c r="F25" s="55"/>
      <c r="G25" s="55"/>
      <c r="H25" s="55"/>
      <c r="I25" s="55"/>
      <c r="J25" s="28"/>
    </row>
    <row r="26" spans="1:9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5"/>
      <c r="I29" s="55"/>
    </row>
  </sheetData>
  <mergeCells count="21">
    <mergeCell ref="N15:N17"/>
    <mergeCell ref="F15:F17"/>
    <mergeCell ref="G15:G17"/>
    <mergeCell ref="H15:H17"/>
    <mergeCell ref="I15:I17"/>
    <mergeCell ref="J15:J17"/>
    <mergeCell ref="K15:K17"/>
    <mergeCell ref="L15:L17"/>
    <mergeCell ref="M15:M17"/>
    <mergeCell ref="B11:C11"/>
    <mergeCell ref="B1:G1"/>
    <mergeCell ref="B2:G2"/>
    <mergeCell ref="B7:G7"/>
    <mergeCell ref="B8:I8"/>
    <mergeCell ref="B9:I9"/>
    <mergeCell ref="A22:J2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10" max="16383" man="1"/>
  </colBreaks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5.421875" style="40" customWidth="1"/>
    <col min="11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725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21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320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33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33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33"/>
    </row>
    <row r="15" spans="1:12" ht="12.75" customHeight="1">
      <c r="A15" s="97" t="s">
        <v>0</v>
      </c>
      <c r="B15" s="97" t="s">
        <v>103</v>
      </c>
      <c r="C15" s="97" t="s">
        <v>190</v>
      </c>
      <c r="D15" s="97" t="s">
        <v>106</v>
      </c>
      <c r="E15" s="97" t="s">
        <v>107</v>
      </c>
      <c r="F15" s="97" t="s">
        <v>124</v>
      </c>
      <c r="G15" s="97" t="s">
        <v>125</v>
      </c>
      <c r="H15" s="97" t="s">
        <v>126</v>
      </c>
      <c r="I15" s="33"/>
      <c r="J15" s="106"/>
      <c r="K15" s="106"/>
      <c r="L15" s="106"/>
    </row>
    <row r="16" spans="1:12" ht="13.8">
      <c r="A16" s="97"/>
      <c r="B16" s="97"/>
      <c r="C16" s="97"/>
      <c r="D16" s="97"/>
      <c r="E16" s="97"/>
      <c r="F16" s="97"/>
      <c r="G16" s="97"/>
      <c r="H16" s="97"/>
      <c r="I16" s="33"/>
      <c r="J16" s="107"/>
      <c r="K16" s="107"/>
      <c r="L16" s="107"/>
    </row>
    <row r="17" spans="1:12" ht="13.8">
      <c r="A17" s="97"/>
      <c r="B17" s="97"/>
      <c r="C17" s="97"/>
      <c r="D17" s="97"/>
      <c r="E17" s="97"/>
      <c r="F17" s="97"/>
      <c r="G17" s="97"/>
      <c r="H17" s="97"/>
      <c r="I17" s="33"/>
      <c r="J17" s="108"/>
      <c r="K17" s="108"/>
      <c r="L17" s="108"/>
    </row>
    <row r="18" spans="1:9" ht="13.8">
      <c r="A18" s="27">
        <v>1</v>
      </c>
      <c r="B18" s="12">
        <v>0.8645833333333334</v>
      </c>
      <c r="C18" s="12">
        <f>+B18+"0:15"</f>
        <v>0.875</v>
      </c>
      <c r="D18" s="12">
        <f aca="true" t="shared" si="0" ref="D18">+C18+"0:05"</f>
        <v>0.8784722222222222</v>
      </c>
      <c r="E18" s="12">
        <f>+D18+"0:10"</f>
        <v>0.8854166666666666</v>
      </c>
      <c r="F18" s="12">
        <f>+E18+"0:10"</f>
        <v>0.892361111111111</v>
      </c>
      <c r="G18" s="12">
        <f>+F18+"0:15"</f>
        <v>0.9027777777777777</v>
      </c>
      <c r="H18" s="12">
        <f aca="true" t="shared" si="1" ref="H18">+G18+"0:10"</f>
        <v>0.9097222222222221</v>
      </c>
      <c r="I18" s="33"/>
    </row>
    <row r="19" spans="1:9" ht="13.8">
      <c r="A19" s="28"/>
      <c r="B19" s="21"/>
      <c r="C19" s="21"/>
      <c r="D19" s="21"/>
      <c r="E19" s="21"/>
      <c r="F19" s="21"/>
      <c r="G19" s="21"/>
      <c r="H19" s="21"/>
      <c r="I19" s="33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455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2.75">
      <c r="A25" s="100"/>
      <c r="B25" s="100"/>
      <c r="C25" s="100"/>
      <c r="D25" s="100"/>
      <c r="E25" s="100"/>
      <c r="F25" s="100"/>
      <c r="G25" s="100"/>
      <c r="H25" s="100"/>
      <c r="I25" s="100"/>
    </row>
  </sheetData>
  <mergeCells count="12">
    <mergeCell ref="A23:I25"/>
    <mergeCell ref="A15:A17"/>
    <mergeCell ref="B15:B17"/>
    <mergeCell ref="C15:C17"/>
    <mergeCell ref="D15:D17"/>
    <mergeCell ref="E15:E17"/>
    <mergeCell ref="L15:L17"/>
    <mergeCell ref="F15:F17"/>
    <mergeCell ref="G15:G17"/>
    <mergeCell ref="H15:H17"/>
    <mergeCell ref="J15:J17"/>
    <mergeCell ref="K15:K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9" max="16383" man="1"/>
  </colBreaks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124" t="s">
        <v>485</v>
      </c>
      <c r="C1" s="124"/>
      <c r="D1" s="124"/>
      <c r="E1" s="124"/>
      <c r="F1" s="124"/>
      <c r="G1" s="124"/>
      <c r="H1" s="39"/>
      <c r="I1" s="39"/>
    </row>
    <row r="2" spans="1:9" ht="13.8">
      <c r="A2" s="35" t="s">
        <v>1</v>
      </c>
      <c r="B2" s="101" t="s">
        <v>14</v>
      </c>
      <c r="C2" s="101"/>
      <c r="D2" s="101"/>
      <c r="E2" s="101"/>
      <c r="F2" s="101"/>
      <c r="G2" s="101"/>
      <c r="H2" s="33"/>
      <c r="I2" s="33"/>
    </row>
    <row r="3" spans="1:9" ht="13.8">
      <c r="A3" s="35" t="s">
        <v>2</v>
      </c>
      <c r="B3" s="74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74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74">
        <v>725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74" t="s">
        <v>23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101" t="s">
        <v>9</v>
      </c>
      <c r="C7" s="101"/>
      <c r="D7" s="101"/>
      <c r="E7" s="101"/>
      <c r="F7" s="101"/>
      <c r="G7" s="101"/>
      <c r="H7" s="33"/>
      <c r="I7" s="33"/>
    </row>
    <row r="8" spans="1:9" ht="13.8">
      <c r="A8" s="35" t="s">
        <v>5</v>
      </c>
      <c r="B8" s="101" t="s">
        <v>473</v>
      </c>
      <c r="C8" s="101"/>
      <c r="D8" s="101"/>
      <c r="E8" s="101"/>
      <c r="F8" s="101"/>
      <c r="G8" s="101"/>
      <c r="H8" s="101"/>
      <c r="I8" s="101"/>
    </row>
    <row r="9" spans="1:9" ht="13.8">
      <c r="A9" s="35" t="s">
        <v>4</v>
      </c>
      <c r="B9" s="101" t="s">
        <v>250</v>
      </c>
      <c r="C9" s="101"/>
      <c r="D9" s="101"/>
      <c r="E9" s="101"/>
      <c r="F9" s="101"/>
      <c r="G9" s="101"/>
      <c r="H9" s="101"/>
      <c r="I9" s="101"/>
    </row>
    <row r="10" spans="1:9" ht="13.8">
      <c r="A10" s="35" t="s">
        <v>3</v>
      </c>
      <c r="B10" s="74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101" t="s">
        <v>17</v>
      </c>
      <c r="C11" s="10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0" ht="13.2" customHeight="1">
      <c r="A15" s="93" t="s">
        <v>0</v>
      </c>
      <c r="B15" s="97" t="s">
        <v>126</v>
      </c>
      <c r="C15" s="97" t="s">
        <v>125</v>
      </c>
      <c r="D15" s="97" t="s">
        <v>124</v>
      </c>
      <c r="E15" s="97" t="s">
        <v>229</v>
      </c>
      <c r="F15" s="97" t="s">
        <v>107</v>
      </c>
      <c r="G15" s="97" t="s">
        <v>106</v>
      </c>
      <c r="H15" s="97" t="s">
        <v>321</v>
      </c>
      <c r="I15" s="97" t="s">
        <v>103</v>
      </c>
      <c r="J15" s="106"/>
    </row>
    <row r="16" spans="1:10" ht="12.75">
      <c r="A16" s="94"/>
      <c r="B16" s="97"/>
      <c r="C16" s="97"/>
      <c r="D16" s="97"/>
      <c r="E16" s="97"/>
      <c r="F16" s="97"/>
      <c r="G16" s="97"/>
      <c r="H16" s="97"/>
      <c r="I16" s="97"/>
      <c r="J16" s="107"/>
    </row>
    <row r="17" spans="1:10" ht="12.75">
      <c r="A17" s="95"/>
      <c r="B17" s="97"/>
      <c r="C17" s="97"/>
      <c r="D17" s="97"/>
      <c r="E17" s="97"/>
      <c r="F17" s="97"/>
      <c r="G17" s="97"/>
      <c r="H17" s="97"/>
      <c r="I17" s="97"/>
      <c r="J17" s="108"/>
    </row>
    <row r="18" spans="1:9" ht="12.75">
      <c r="A18" s="27">
        <v>1</v>
      </c>
      <c r="B18" s="12">
        <v>0.8125</v>
      </c>
      <c r="C18" s="12">
        <f aca="true" t="shared" si="0" ref="C18:H19">+B18+"0:10"</f>
        <v>0.8194444444444444</v>
      </c>
      <c r="D18" s="12">
        <f t="shared" si="0"/>
        <v>0.8263888888888888</v>
      </c>
      <c r="E18" s="12">
        <f t="shared" si="0"/>
        <v>0.8333333333333333</v>
      </c>
      <c r="F18" s="12">
        <f t="shared" si="0"/>
        <v>0.8402777777777777</v>
      </c>
      <c r="G18" s="12">
        <f t="shared" si="0"/>
        <v>0.8472222222222221</v>
      </c>
      <c r="H18" s="12">
        <f t="shared" si="0"/>
        <v>0.8541666666666665</v>
      </c>
      <c r="I18" s="12">
        <f>+H18+"0:05"</f>
        <v>0.8576388888888887</v>
      </c>
    </row>
    <row r="19" spans="1:9" ht="12.75">
      <c r="A19" s="27">
        <v>2</v>
      </c>
      <c r="B19" s="12">
        <v>0.9027777777777778</v>
      </c>
      <c r="C19" s="12">
        <f t="shared" si="0"/>
        <v>0.9097222222222222</v>
      </c>
      <c r="D19" s="12">
        <f t="shared" si="0"/>
        <v>0.9166666666666666</v>
      </c>
      <c r="E19" s="12">
        <f t="shared" si="0"/>
        <v>0.923611111111111</v>
      </c>
      <c r="F19" s="12">
        <f t="shared" si="0"/>
        <v>0.9305555555555555</v>
      </c>
      <c r="G19" s="12">
        <f t="shared" si="0"/>
        <v>0.9374999999999999</v>
      </c>
      <c r="H19" s="12">
        <f t="shared" si="0"/>
        <v>0.9444444444444443</v>
      </c>
      <c r="I19" s="12">
        <f>+H19+"0:05"</f>
        <v>0.9479166666666665</v>
      </c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460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2.75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2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</sheetData>
  <mergeCells count="17">
    <mergeCell ref="A23:I25"/>
    <mergeCell ref="A15:A17"/>
    <mergeCell ref="B15:B17"/>
    <mergeCell ref="C15:C17"/>
    <mergeCell ref="D15:D17"/>
    <mergeCell ref="E15:E17"/>
    <mergeCell ref="B1:G1"/>
    <mergeCell ref="J15:J17"/>
    <mergeCell ref="F15:F17"/>
    <mergeCell ref="G15:G17"/>
    <mergeCell ref="H15:H17"/>
    <mergeCell ref="I15:I17"/>
    <mergeCell ref="B2:G2"/>
    <mergeCell ref="B7:G7"/>
    <mergeCell ref="B8:I8"/>
    <mergeCell ref="B9:I9"/>
    <mergeCell ref="B11:C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29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322</v>
      </c>
      <c r="C8" s="21"/>
      <c r="D8" s="21"/>
      <c r="E8" s="21"/>
      <c r="F8" s="21"/>
      <c r="G8" s="21"/>
      <c r="H8" s="21"/>
      <c r="I8" s="21"/>
      <c r="J8" s="21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3.2" customHeight="1">
      <c r="A15" s="97" t="s">
        <v>0</v>
      </c>
      <c r="B15" s="97" t="s">
        <v>126</v>
      </c>
      <c r="C15" s="97" t="s">
        <v>125</v>
      </c>
      <c r="D15" s="97" t="s">
        <v>124</v>
      </c>
      <c r="E15" s="97" t="s">
        <v>229</v>
      </c>
      <c r="F15" s="97" t="s">
        <v>107</v>
      </c>
      <c r="G15" s="93" t="s">
        <v>112</v>
      </c>
      <c r="H15" s="97" t="s">
        <v>106</v>
      </c>
      <c r="I15" s="97" t="s">
        <v>321</v>
      </c>
      <c r="J15" s="97" t="s">
        <v>103</v>
      </c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4"/>
      <c r="H16" s="97"/>
      <c r="I16" s="97"/>
      <c r="J16" s="9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5"/>
      <c r="H17" s="97"/>
      <c r="I17" s="97"/>
      <c r="J17" s="97"/>
      <c r="K17" s="108"/>
      <c r="L17" s="108"/>
      <c r="M17" s="108"/>
      <c r="N17" s="108"/>
    </row>
    <row r="18" spans="1:10" ht="12.75">
      <c r="A18" s="27">
        <v>1</v>
      </c>
      <c r="B18" s="12">
        <v>0.9375</v>
      </c>
      <c r="C18" s="12">
        <f>+B18+"0:10"</f>
        <v>0.9444444444444444</v>
      </c>
      <c r="D18" s="12">
        <f aca="true" t="shared" si="0" ref="D18:F18">+C18+"0:10"</f>
        <v>0.9513888888888888</v>
      </c>
      <c r="E18" s="12">
        <f t="shared" si="0"/>
        <v>0.9583333333333333</v>
      </c>
      <c r="F18" s="12">
        <f t="shared" si="0"/>
        <v>0.9652777777777777</v>
      </c>
      <c r="G18" s="12">
        <v>0.96875</v>
      </c>
      <c r="H18" s="12">
        <f aca="true" t="shared" si="1" ref="H18">+F18+"0:10"</f>
        <v>0.9722222222222221</v>
      </c>
      <c r="I18" s="12">
        <f aca="true" t="shared" si="2" ref="I18:J18">+H18+"0:10"</f>
        <v>0.9791666666666665</v>
      </c>
      <c r="J18" s="12">
        <f t="shared" si="2"/>
        <v>0.9861111111111109</v>
      </c>
    </row>
    <row r="19" spans="1:10" ht="13.8">
      <c r="A19" s="28"/>
      <c r="B19" s="21"/>
      <c r="C19" s="21"/>
      <c r="D19" s="21"/>
      <c r="E19" s="21"/>
      <c r="F19" s="21"/>
      <c r="G19" s="21"/>
      <c r="H19" s="21"/>
      <c r="I19" s="21"/>
      <c r="J19" s="21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456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5">
    <mergeCell ref="A23:I24"/>
    <mergeCell ref="K15:K17"/>
    <mergeCell ref="L15:L17"/>
    <mergeCell ref="M15:M17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10" max="16383" man="1"/>
  </colBreaks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41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323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3.2" customHeight="1">
      <c r="A15" s="97" t="s">
        <v>0</v>
      </c>
      <c r="B15" s="97" t="s">
        <v>126</v>
      </c>
      <c r="C15" s="97" t="s">
        <v>125</v>
      </c>
      <c r="D15" s="97" t="s">
        <v>124</v>
      </c>
      <c r="E15" s="97" t="s">
        <v>229</v>
      </c>
      <c r="F15" s="97" t="s">
        <v>107</v>
      </c>
      <c r="G15" s="97" t="s">
        <v>115</v>
      </c>
      <c r="H15" s="97" t="s">
        <v>116</v>
      </c>
      <c r="I15" s="97" t="s">
        <v>205</v>
      </c>
      <c r="J15" s="97" t="s">
        <v>206</v>
      </c>
      <c r="K15" s="97" t="s">
        <v>103</v>
      </c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108"/>
      <c r="M17" s="108"/>
      <c r="N17" s="108"/>
    </row>
    <row r="18" spans="1:11" ht="12.75">
      <c r="A18" s="27">
        <v>1</v>
      </c>
      <c r="B18" s="88">
        <v>0.6493055555555556</v>
      </c>
      <c r="C18" s="12">
        <v>0.65625</v>
      </c>
      <c r="D18" s="12">
        <f>+C18+"0:05"</f>
        <v>0.6597222222222222</v>
      </c>
      <c r="E18" s="12">
        <f>+D18+"0:05"</f>
        <v>0.6631944444444444</v>
      </c>
      <c r="F18" s="12">
        <f aca="true" t="shared" si="0" ref="F18:K18">+E18+"0:10"</f>
        <v>0.6701388888888888</v>
      </c>
      <c r="G18" s="12">
        <f t="shared" si="0"/>
        <v>0.6770833333333333</v>
      </c>
      <c r="H18" s="12">
        <f t="shared" si="0"/>
        <v>0.6840277777777777</v>
      </c>
      <c r="I18" s="12">
        <f t="shared" si="0"/>
        <v>0.6909722222222221</v>
      </c>
      <c r="J18" s="12">
        <f t="shared" si="0"/>
        <v>0.6979166666666665</v>
      </c>
      <c r="K18" s="12">
        <f t="shared" si="0"/>
        <v>0.7048611111111109</v>
      </c>
    </row>
    <row r="19" spans="1:11" ht="12.75">
      <c r="A19" s="27">
        <v>2</v>
      </c>
      <c r="B19" s="12">
        <v>0.7777777777777778</v>
      </c>
      <c r="C19" s="12">
        <f aca="true" t="shared" si="1" ref="C19:K19">+B19+"0:10"</f>
        <v>0.7847222222222222</v>
      </c>
      <c r="D19" s="12">
        <f t="shared" si="1"/>
        <v>0.7916666666666666</v>
      </c>
      <c r="E19" s="12">
        <f t="shared" si="1"/>
        <v>0.798611111111111</v>
      </c>
      <c r="F19" s="12">
        <f t="shared" si="1"/>
        <v>0.8055555555555555</v>
      </c>
      <c r="G19" s="12">
        <f t="shared" si="1"/>
        <v>0.8124999999999999</v>
      </c>
      <c r="H19" s="12">
        <f t="shared" si="1"/>
        <v>0.8194444444444443</v>
      </c>
      <c r="I19" s="12">
        <f>+H19+"0:05"</f>
        <v>0.8229166666666665</v>
      </c>
      <c r="J19" s="12">
        <f>+I19+"0:05"</f>
        <v>0.8263888888888887</v>
      </c>
      <c r="K19" s="12">
        <f t="shared" si="1"/>
        <v>0.8333333333333331</v>
      </c>
    </row>
    <row r="20" spans="1:11" ht="13.8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8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100" t="s">
        <v>457</v>
      </c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</sheetData>
  <mergeCells count="15">
    <mergeCell ref="A24:I25"/>
    <mergeCell ref="K15:K17"/>
    <mergeCell ref="L15:L17"/>
    <mergeCell ref="M15:M17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11" max="16383" man="1"/>
  </colBreaks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42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324</v>
      </c>
      <c r="C8" s="21"/>
      <c r="D8" s="21"/>
      <c r="E8" s="21"/>
      <c r="F8" s="21"/>
      <c r="G8" s="21"/>
      <c r="H8" s="21"/>
      <c r="I8" s="21"/>
      <c r="J8" s="21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3.2" customHeight="1">
      <c r="A15" s="97" t="s">
        <v>0</v>
      </c>
      <c r="B15" s="97" t="s">
        <v>125</v>
      </c>
      <c r="C15" s="97" t="s">
        <v>124</v>
      </c>
      <c r="D15" s="97" t="s">
        <v>229</v>
      </c>
      <c r="E15" s="97" t="s">
        <v>107</v>
      </c>
      <c r="F15" s="97" t="s">
        <v>115</v>
      </c>
      <c r="G15" s="97" t="s">
        <v>116</v>
      </c>
      <c r="H15" s="97" t="s">
        <v>205</v>
      </c>
      <c r="I15" s="97" t="s">
        <v>206</v>
      </c>
      <c r="J15" s="97" t="s">
        <v>103</v>
      </c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108"/>
      <c r="L17" s="108"/>
      <c r="M17" s="108"/>
      <c r="N17" s="108"/>
    </row>
    <row r="19" spans="1:10" ht="13.8">
      <c r="A19" s="28"/>
      <c r="B19" s="21"/>
      <c r="C19" s="21"/>
      <c r="D19" s="21"/>
      <c r="E19" s="21"/>
      <c r="F19" s="21"/>
      <c r="G19" s="21"/>
      <c r="H19" s="21"/>
      <c r="I19" s="21"/>
      <c r="J19" s="21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405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5">
    <mergeCell ref="M15:M17"/>
    <mergeCell ref="N15:N17"/>
    <mergeCell ref="A23:I24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landscape" paperSize="9" scale="53" r:id="rId1"/>
  <colBreaks count="1" manualBreakCount="1">
    <brk id="10" max="16383" man="1"/>
  </colBreaks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1.57421875" style="40" bestFit="1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44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474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101" t="s">
        <v>17</v>
      </c>
      <c r="C11" s="10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5" ht="13.2" customHeight="1">
      <c r="A15" s="97" t="s">
        <v>0</v>
      </c>
      <c r="B15" s="93" t="s">
        <v>126</v>
      </c>
      <c r="C15" s="97" t="s">
        <v>125</v>
      </c>
      <c r="D15" s="97" t="s">
        <v>124</v>
      </c>
      <c r="E15" s="97" t="s">
        <v>229</v>
      </c>
      <c r="F15" s="97" t="s">
        <v>107</v>
      </c>
      <c r="G15" s="97" t="s">
        <v>123</v>
      </c>
      <c r="H15" s="97" t="s">
        <v>115</v>
      </c>
      <c r="I15" s="97" t="s">
        <v>116</v>
      </c>
      <c r="J15" s="97" t="s">
        <v>205</v>
      </c>
      <c r="K15" s="97" t="s">
        <v>206</v>
      </c>
      <c r="L15" s="97" t="s">
        <v>103</v>
      </c>
      <c r="M15" s="106"/>
      <c r="N15" s="106"/>
      <c r="O15" s="106"/>
    </row>
    <row r="16" spans="1:15" ht="12.75">
      <c r="A16" s="97"/>
      <c r="B16" s="94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07"/>
      <c r="N16" s="107"/>
      <c r="O16" s="107"/>
    </row>
    <row r="17" spans="1:15" ht="12.75">
      <c r="A17" s="97"/>
      <c r="B17" s="9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08"/>
      <c r="N17" s="108"/>
      <c r="O17" s="108"/>
    </row>
    <row r="18" spans="1:12" ht="12.75">
      <c r="A18" s="27">
        <v>1</v>
      </c>
      <c r="B18" s="12">
        <v>0.9027777777777778</v>
      </c>
      <c r="C18" s="12">
        <f aca="true" t="shared" si="0" ref="C18:E18">+B18+"0:05"</f>
        <v>0.90625</v>
      </c>
      <c r="D18" s="12">
        <f t="shared" si="0"/>
        <v>0.9097222222222222</v>
      </c>
      <c r="E18" s="12">
        <f t="shared" si="0"/>
        <v>0.9131944444444444</v>
      </c>
      <c r="F18" s="12">
        <f aca="true" t="shared" si="1" ref="F18:K18">+E18+"0:10"</f>
        <v>0.9201388888888888</v>
      </c>
      <c r="G18" s="12">
        <f aca="true" t="shared" si="2" ref="G18:I18">+F18+"0:05"</f>
        <v>0.923611111111111</v>
      </c>
      <c r="H18" s="12">
        <f t="shared" si="2"/>
        <v>0.9270833333333333</v>
      </c>
      <c r="I18" s="12">
        <f t="shared" si="2"/>
        <v>0.9305555555555555</v>
      </c>
      <c r="J18" s="12">
        <f t="shared" si="1"/>
        <v>0.9374999999999999</v>
      </c>
      <c r="K18" s="12">
        <f t="shared" si="1"/>
        <v>0.9444444444444443</v>
      </c>
      <c r="L18" s="79">
        <v>0.9583333333333334</v>
      </c>
    </row>
    <row r="19" spans="1:11" ht="13.8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483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7">
    <mergeCell ref="A23:I24"/>
    <mergeCell ref="H15:H17"/>
    <mergeCell ref="I15:I17"/>
    <mergeCell ref="J15:J17"/>
    <mergeCell ref="K15:K17"/>
    <mergeCell ref="A15:A17"/>
    <mergeCell ref="C15:C17"/>
    <mergeCell ref="D15:D17"/>
    <mergeCell ref="E15:E17"/>
    <mergeCell ref="F15:F17"/>
    <mergeCell ref="G15:G17"/>
    <mergeCell ref="B15:B17"/>
    <mergeCell ref="B11:C11"/>
    <mergeCell ref="N15:N17"/>
    <mergeCell ref="O15:O17"/>
    <mergeCell ref="L15:L17"/>
    <mergeCell ref="M15:M1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726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7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99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250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4"/>
      <c r="F13" s="24"/>
      <c r="G13" s="21"/>
    </row>
    <row r="14" spans="1:7" ht="13.8">
      <c r="A14" s="22"/>
      <c r="B14" s="22"/>
      <c r="C14" s="22"/>
      <c r="D14" s="22"/>
      <c r="E14" s="24"/>
      <c r="F14" s="24"/>
      <c r="G14" s="21"/>
    </row>
    <row r="15" spans="1:11" ht="13.2" customHeight="1">
      <c r="A15" s="97" t="s">
        <v>0</v>
      </c>
      <c r="B15" s="97" t="s">
        <v>131</v>
      </c>
      <c r="C15" s="97" t="s">
        <v>175</v>
      </c>
      <c r="D15" s="121"/>
      <c r="E15" s="128"/>
      <c r="F15" s="128"/>
      <c r="G15" s="125"/>
      <c r="H15" s="106"/>
      <c r="I15" s="106"/>
      <c r="J15" s="106"/>
      <c r="K15" s="106"/>
    </row>
    <row r="16" spans="1:11" ht="12.75">
      <c r="A16" s="97"/>
      <c r="B16" s="97"/>
      <c r="C16" s="97"/>
      <c r="D16" s="122"/>
      <c r="E16" s="128"/>
      <c r="F16" s="128"/>
      <c r="G16" s="126"/>
      <c r="H16" s="107"/>
      <c r="I16" s="107"/>
      <c r="J16" s="107"/>
      <c r="K16" s="107"/>
    </row>
    <row r="17" spans="1:11" ht="12.75">
      <c r="A17" s="97"/>
      <c r="B17" s="97"/>
      <c r="C17" s="97"/>
      <c r="D17" s="123"/>
      <c r="E17" s="128"/>
      <c r="F17" s="128"/>
      <c r="G17" s="127"/>
      <c r="H17" s="108"/>
      <c r="I17" s="108"/>
      <c r="J17" s="108"/>
      <c r="K17" s="108"/>
    </row>
    <row r="18" spans="1:7" ht="13.8">
      <c r="A18" s="27">
        <v>1</v>
      </c>
      <c r="B18" s="12">
        <v>0.2638888888888889</v>
      </c>
      <c r="C18" s="12">
        <v>0.3229166666666667</v>
      </c>
      <c r="D18" s="15"/>
      <c r="E18" s="16"/>
      <c r="F18" s="16"/>
      <c r="G18" s="21"/>
    </row>
    <row r="19" spans="1:7" ht="13.8">
      <c r="A19" s="27">
        <v>2</v>
      </c>
      <c r="B19" s="12">
        <v>0.3055555555555555</v>
      </c>
      <c r="C19" s="12">
        <v>0.3645833333333333</v>
      </c>
      <c r="D19" s="15"/>
      <c r="E19" s="16"/>
      <c r="F19" s="16"/>
      <c r="G19" s="21"/>
    </row>
    <row r="20" spans="1:7" ht="13.8">
      <c r="A20" s="27">
        <v>3</v>
      </c>
      <c r="B20" s="12">
        <v>0.3541666666666667</v>
      </c>
      <c r="C20" s="12">
        <v>0.4131944444444445</v>
      </c>
      <c r="D20" s="16"/>
      <c r="E20" s="16"/>
      <c r="F20" s="16"/>
      <c r="G20" s="21"/>
    </row>
    <row r="21" spans="1:7" ht="13.8">
      <c r="A21" s="27">
        <v>4</v>
      </c>
      <c r="B21" s="12">
        <v>0.3958333333333333</v>
      </c>
      <c r="C21" s="12">
        <v>0.4548611111111111</v>
      </c>
      <c r="D21" s="16"/>
      <c r="E21" s="16"/>
      <c r="F21" s="16"/>
      <c r="G21" s="21"/>
    </row>
    <row r="22" spans="1:7" ht="13.8">
      <c r="A22" s="27">
        <v>5</v>
      </c>
      <c r="B22" s="12">
        <v>0.4375</v>
      </c>
      <c r="C22" s="12">
        <v>0.4965277777777778</v>
      </c>
      <c r="D22" s="16"/>
      <c r="E22" s="16"/>
      <c r="F22" s="16"/>
      <c r="G22" s="21"/>
    </row>
    <row r="23" spans="1:7" ht="13.8">
      <c r="A23" s="27">
        <v>6</v>
      </c>
      <c r="B23" s="12">
        <v>0.5208333333333334</v>
      </c>
      <c r="C23" s="12">
        <v>0.5798611111111112</v>
      </c>
      <c r="D23" s="16"/>
      <c r="E23" s="16"/>
      <c r="F23" s="16"/>
      <c r="G23" s="21"/>
    </row>
    <row r="24" spans="1:7" ht="13.8">
      <c r="A24" s="27">
        <v>7</v>
      </c>
      <c r="B24" s="12">
        <v>0.5972222222222222</v>
      </c>
      <c r="C24" s="12">
        <v>0.65625</v>
      </c>
      <c r="D24" s="16"/>
      <c r="E24" s="16"/>
      <c r="F24" s="16"/>
      <c r="G24" s="21"/>
    </row>
    <row r="25" spans="1:7" ht="13.8">
      <c r="A25" s="27">
        <v>8</v>
      </c>
      <c r="B25" s="12">
        <v>0.638888888888889</v>
      </c>
      <c r="C25" s="12">
        <v>0.6979166666666667</v>
      </c>
      <c r="D25" s="16"/>
      <c r="E25" s="16"/>
      <c r="F25" s="16"/>
      <c r="G25" s="21"/>
    </row>
    <row r="26" spans="1:7" ht="13.8">
      <c r="A26" s="27">
        <v>9</v>
      </c>
      <c r="B26" s="12">
        <v>0.6701388888888888</v>
      </c>
      <c r="C26" s="12">
        <v>0.7291666666666666</v>
      </c>
      <c r="D26" s="16"/>
      <c r="E26" s="16"/>
      <c r="F26" s="16"/>
      <c r="G26" s="21"/>
    </row>
    <row r="27" spans="1:7" ht="13.8">
      <c r="A27" s="27">
        <v>10</v>
      </c>
      <c r="B27" s="12">
        <v>0.7638888888888888</v>
      </c>
      <c r="C27" s="12">
        <v>0.8229166666666666</v>
      </c>
      <c r="D27" s="16"/>
      <c r="E27" s="16"/>
      <c r="F27" s="16"/>
      <c r="G27" s="21"/>
    </row>
    <row r="28" spans="1:7" ht="13.8">
      <c r="A28" s="27">
        <v>11</v>
      </c>
      <c r="B28" s="12">
        <v>0.7986111111111112</v>
      </c>
      <c r="C28" s="12">
        <v>0.857638888888889</v>
      </c>
      <c r="D28" s="16"/>
      <c r="E28" s="16"/>
      <c r="F28" s="16"/>
      <c r="G28" s="21"/>
    </row>
    <row r="29" spans="1:7" ht="13.8">
      <c r="A29" s="27">
        <v>12</v>
      </c>
      <c r="B29" s="12">
        <v>0.8888888888888888</v>
      </c>
      <c r="C29" s="12">
        <v>0.9375</v>
      </c>
      <c r="D29" s="16"/>
      <c r="E29" s="16"/>
      <c r="F29" s="16"/>
      <c r="G29" s="21"/>
    </row>
    <row r="30" spans="1:7" ht="13.8">
      <c r="A30" s="28"/>
      <c r="B30" s="21"/>
      <c r="C30" s="21"/>
      <c r="D30" s="23"/>
      <c r="E30" s="23"/>
      <c r="F30" s="23"/>
      <c r="G30" s="21"/>
    </row>
    <row r="31" spans="1:7" ht="13.8">
      <c r="A31" s="21"/>
      <c r="B31" s="21"/>
      <c r="C31" s="21"/>
      <c r="D31" s="21"/>
      <c r="E31" s="21"/>
      <c r="F31" s="21"/>
      <c r="G31" s="21"/>
    </row>
    <row r="32" spans="1:7" ht="13.8">
      <c r="A32" s="28" t="s">
        <v>10</v>
      </c>
      <c r="B32" s="21"/>
      <c r="C32" s="21"/>
      <c r="D32" s="21"/>
      <c r="E32" s="21"/>
      <c r="F32" s="21"/>
      <c r="G32" s="21"/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15" customHeight="1">
      <c r="A34" s="100" t="s">
        <v>272</v>
      </c>
      <c r="B34" s="100"/>
      <c r="C34" s="100"/>
      <c r="D34" s="100"/>
      <c r="E34" s="100"/>
      <c r="F34" s="100"/>
      <c r="G34" s="100"/>
    </row>
    <row r="35" spans="1:7" ht="15" customHeight="1">
      <c r="A35" s="100"/>
      <c r="B35" s="100"/>
      <c r="C35" s="100"/>
      <c r="D35" s="100"/>
      <c r="E35" s="100"/>
      <c r="F35" s="100"/>
      <c r="G35" s="100"/>
    </row>
    <row r="36" spans="1:7" ht="15" customHeight="1">
      <c r="A36" s="100"/>
      <c r="B36" s="100"/>
      <c r="C36" s="100"/>
      <c r="D36" s="100"/>
      <c r="E36" s="100"/>
      <c r="F36" s="100"/>
      <c r="G36" s="100"/>
    </row>
    <row r="37" spans="1:7" ht="12.75">
      <c r="A37" s="100"/>
      <c r="B37" s="100"/>
      <c r="C37" s="100"/>
      <c r="D37" s="100"/>
      <c r="E37" s="100"/>
      <c r="F37" s="100"/>
      <c r="G37" s="100"/>
    </row>
  </sheetData>
  <mergeCells count="12">
    <mergeCell ref="K15:K17"/>
    <mergeCell ref="F15:F17"/>
    <mergeCell ref="G15:G17"/>
    <mergeCell ref="A34:G3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726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24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100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250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4"/>
      <c r="F14" s="24"/>
      <c r="G14" s="21"/>
    </row>
    <row r="15" spans="1:11" ht="13.2" customHeight="1">
      <c r="A15" s="97" t="s">
        <v>0</v>
      </c>
      <c r="B15" s="97" t="s">
        <v>175</v>
      </c>
      <c r="C15" s="97" t="s">
        <v>131</v>
      </c>
      <c r="D15" s="121"/>
      <c r="E15" s="128"/>
      <c r="F15" s="128"/>
      <c r="G15" s="125"/>
      <c r="H15" s="106"/>
      <c r="I15" s="106"/>
      <c r="J15" s="106"/>
      <c r="K15" s="106"/>
    </row>
    <row r="16" spans="1:11" ht="12.75">
      <c r="A16" s="97"/>
      <c r="B16" s="97"/>
      <c r="C16" s="97"/>
      <c r="D16" s="122"/>
      <c r="E16" s="128"/>
      <c r="F16" s="128"/>
      <c r="G16" s="126"/>
      <c r="H16" s="107"/>
      <c r="I16" s="107"/>
      <c r="J16" s="107"/>
      <c r="K16" s="107"/>
    </row>
    <row r="17" spans="1:11" ht="12.75">
      <c r="A17" s="97"/>
      <c r="B17" s="97"/>
      <c r="C17" s="97"/>
      <c r="D17" s="123"/>
      <c r="E17" s="128"/>
      <c r="F17" s="128"/>
      <c r="G17" s="127"/>
      <c r="H17" s="108"/>
      <c r="I17" s="108"/>
      <c r="J17" s="108"/>
      <c r="K17" s="108"/>
    </row>
    <row r="18" spans="1:7" ht="13.8">
      <c r="A18" s="27">
        <v>1</v>
      </c>
      <c r="B18" s="12">
        <v>0.3229166666666667</v>
      </c>
      <c r="C18" s="12">
        <v>0.3819444444444445</v>
      </c>
      <c r="D18" s="15"/>
      <c r="E18" s="16"/>
      <c r="F18" s="16"/>
      <c r="G18" s="21"/>
    </row>
    <row r="19" spans="1:7" ht="13.8">
      <c r="A19" s="27">
        <v>2</v>
      </c>
      <c r="B19" s="12">
        <v>0.3645833333333333</v>
      </c>
      <c r="C19" s="12">
        <v>0.4236111111111111</v>
      </c>
      <c r="D19" s="15"/>
      <c r="E19" s="16"/>
      <c r="F19" s="16"/>
      <c r="G19" s="21"/>
    </row>
    <row r="20" spans="1:7" ht="13.8">
      <c r="A20" s="27">
        <v>3</v>
      </c>
      <c r="B20" s="12">
        <v>0.4166666666666667</v>
      </c>
      <c r="C20" s="12">
        <v>0.4756944444444445</v>
      </c>
      <c r="D20" s="16"/>
      <c r="E20" s="16"/>
      <c r="F20" s="16"/>
      <c r="G20" s="21"/>
    </row>
    <row r="21" spans="1:7" ht="13.8">
      <c r="A21" s="27">
        <v>4</v>
      </c>
      <c r="B21" s="12">
        <v>0.4548611111111111</v>
      </c>
      <c r="C21" s="12">
        <v>0.5138888888888888</v>
      </c>
      <c r="D21" s="16"/>
      <c r="E21" s="16"/>
      <c r="F21" s="16"/>
      <c r="G21" s="21"/>
    </row>
    <row r="22" spans="1:7" ht="13.8">
      <c r="A22" s="27">
        <v>5</v>
      </c>
      <c r="B22" s="12">
        <v>0.4965277777777778</v>
      </c>
      <c r="C22" s="12">
        <v>0.5555555555555556</v>
      </c>
      <c r="D22" s="16"/>
      <c r="E22" s="16"/>
      <c r="F22" s="16"/>
      <c r="G22" s="21"/>
    </row>
    <row r="23" spans="1:7" ht="13.8">
      <c r="A23" s="27">
        <v>6</v>
      </c>
      <c r="B23" s="12">
        <v>0.5798611111111112</v>
      </c>
      <c r="C23" s="12">
        <v>0.638888888888889</v>
      </c>
      <c r="D23" s="16"/>
      <c r="E23" s="16"/>
      <c r="F23" s="16"/>
      <c r="G23" s="21"/>
    </row>
    <row r="24" spans="1:7" ht="13.8">
      <c r="A24" s="27">
        <v>7</v>
      </c>
      <c r="B24" s="12">
        <v>0.6597222222222222</v>
      </c>
      <c r="C24" s="12">
        <v>0.71875</v>
      </c>
      <c r="D24" s="16"/>
      <c r="E24" s="16"/>
      <c r="F24" s="16"/>
      <c r="G24" s="21"/>
    </row>
    <row r="25" spans="1:7" ht="13.8">
      <c r="A25" s="27">
        <v>8</v>
      </c>
      <c r="B25" s="12">
        <v>0.7013888888888888</v>
      </c>
      <c r="C25" s="12">
        <v>0.7604166666666666</v>
      </c>
      <c r="D25" s="16"/>
      <c r="E25" s="16"/>
      <c r="F25" s="16"/>
      <c r="G25" s="21"/>
    </row>
    <row r="26" spans="1:7" ht="13.8">
      <c r="A26" s="27">
        <v>9</v>
      </c>
      <c r="B26" s="12">
        <v>0.7534722222222222</v>
      </c>
      <c r="C26" s="12">
        <v>0.8125</v>
      </c>
      <c r="D26" s="16"/>
      <c r="E26" s="16"/>
      <c r="F26" s="16"/>
      <c r="G26" s="21"/>
    </row>
    <row r="27" spans="1:7" ht="13.8">
      <c r="A27" s="27">
        <v>10</v>
      </c>
      <c r="B27" s="12">
        <v>0.8229166666666666</v>
      </c>
      <c r="C27" s="12">
        <v>0.8819444444444444</v>
      </c>
      <c r="D27" s="16"/>
      <c r="E27" s="16"/>
      <c r="F27" s="16"/>
      <c r="G27" s="21"/>
    </row>
    <row r="28" spans="1:7" ht="13.8">
      <c r="A28" s="27">
        <v>11</v>
      </c>
      <c r="B28" s="12">
        <v>0.857638888888889</v>
      </c>
      <c r="C28" s="12">
        <v>0.9166666666666667</v>
      </c>
      <c r="D28" s="16"/>
      <c r="E28" s="16"/>
      <c r="F28" s="16"/>
      <c r="G28" s="21"/>
    </row>
    <row r="29" spans="1:7" ht="13.8">
      <c r="A29" s="27">
        <v>12</v>
      </c>
      <c r="B29" s="12">
        <v>0.9375</v>
      </c>
      <c r="C29" s="12">
        <v>0.9861111111111112</v>
      </c>
      <c r="D29" s="16"/>
      <c r="E29" s="16"/>
      <c r="F29" s="16"/>
      <c r="G29" s="21"/>
    </row>
    <row r="30" spans="1:7" ht="13.8">
      <c r="A30" s="28"/>
      <c r="B30" s="21"/>
      <c r="C30" s="21"/>
      <c r="D30" s="23"/>
      <c r="E30" s="23"/>
      <c r="F30" s="23"/>
      <c r="G30" s="21"/>
    </row>
    <row r="31" spans="1:7" ht="13.8">
      <c r="A31" s="21"/>
      <c r="B31" s="21"/>
      <c r="C31" s="21"/>
      <c r="D31" s="21"/>
      <c r="E31" s="23"/>
      <c r="F31" s="23"/>
      <c r="G31" s="21"/>
    </row>
    <row r="32" spans="1:7" ht="13.8">
      <c r="A32" s="28" t="s">
        <v>10</v>
      </c>
      <c r="B32" s="21"/>
      <c r="C32" s="21"/>
      <c r="D32" s="21"/>
      <c r="E32" s="21"/>
      <c r="F32" s="21"/>
      <c r="G32" s="21"/>
    </row>
    <row r="33" spans="1:7" ht="15" customHeight="1">
      <c r="A33" s="21"/>
      <c r="B33" s="21"/>
      <c r="C33" s="21"/>
      <c r="D33" s="21"/>
      <c r="E33" s="21"/>
      <c r="F33" s="21"/>
      <c r="G33" s="21"/>
    </row>
    <row r="34" spans="1:7" ht="15" customHeight="1">
      <c r="A34" s="100" t="s">
        <v>271</v>
      </c>
      <c r="B34" s="100"/>
      <c r="C34" s="100"/>
      <c r="D34" s="100"/>
      <c r="E34" s="100"/>
      <c r="F34" s="100"/>
      <c r="G34" s="100"/>
    </row>
    <row r="35" spans="1:7" ht="15" customHeight="1">
      <c r="A35" s="100"/>
      <c r="B35" s="100"/>
      <c r="C35" s="100"/>
      <c r="D35" s="100"/>
      <c r="E35" s="100"/>
      <c r="F35" s="100"/>
      <c r="G35" s="100"/>
    </row>
    <row r="36" spans="1:7" ht="15" customHeight="1">
      <c r="A36" s="100"/>
      <c r="B36" s="100"/>
      <c r="C36" s="100"/>
      <c r="D36" s="100"/>
      <c r="E36" s="100"/>
      <c r="F36" s="100"/>
      <c r="G36" s="100"/>
    </row>
    <row r="37" spans="1:7" ht="12.75">
      <c r="A37" s="100"/>
      <c r="B37" s="100"/>
      <c r="C37" s="100"/>
      <c r="D37" s="100"/>
      <c r="E37" s="100"/>
      <c r="F37" s="100"/>
      <c r="G37" s="100"/>
    </row>
  </sheetData>
  <mergeCells count="12">
    <mergeCell ref="K15:K17"/>
    <mergeCell ref="F15:F17"/>
    <mergeCell ref="G15:G17"/>
    <mergeCell ref="A34:G3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14.28125" style="40" customWidth="1"/>
    <col min="9" max="12" width="11.421875" style="40" customWidth="1"/>
    <col min="13" max="13" width="11.57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727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101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3.2" customHeight="1">
      <c r="A15" s="97" t="s">
        <v>0</v>
      </c>
      <c r="B15" s="97" t="s">
        <v>103</v>
      </c>
      <c r="C15" s="97" t="s">
        <v>167</v>
      </c>
      <c r="D15" s="97" t="s">
        <v>169</v>
      </c>
      <c r="E15" s="97" t="s">
        <v>230</v>
      </c>
      <c r="F15" s="97" t="s">
        <v>231</v>
      </c>
      <c r="G15" s="97" t="s">
        <v>232</v>
      </c>
      <c r="H15" s="97" t="s">
        <v>233</v>
      </c>
      <c r="I15" s="97" t="s">
        <v>234</v>
      </c>
      <c r="J15" s="97" t="s">
        <v>235</v>
      </c>
      <c r="K15" s="97" t="s">
        <v>236</v>
      </c>
      <c r="L15" s="97" t="s">
        <v>226</v>
      </c>
      <c r="M15" s="97" t="s">
        <v>175</v>
      </c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08"/>
    </row>
    <row r="18" spans="1:13" ht="12.75">
      <c r="A18" s="27">
        <v>1</v>
      </c>
      <c r="B18" s="12">
        <v>0.2534722222222222</v>
      </c>
      <c r="C18" s="12">
        <f aca="true" t="shared" si="0" ref="C18:L21">+B18+"0:10"</f>
        <v>0.26041666666666663</v>
      </c>
      <c r="D18" s="12">
        <f t="shared" si="0"/>
        <v>0.26736111111111105</v>
      </c>
      <c r="E18" s="12">
        <f t="shared" si="0"/>
        <v>0.27430555555555547</v>
      </c>
      <c r="F18" s="12">
        <f>+E18+"0:05"</f>
        <v>0.2777777777777777</v>
      </c>
      <c r="G18" s="12">
        <f aca="true" t="shared" si="1" ref="G18:I21">+F18+"0:05"</f>
        <v>0.2812499999999999</v>
      </c>
      <c r="H18" s="12">
        <f t="shared" si="1"/>
        <v>0.2847222222222221</v>
      </c>
      <c r="I18" s="12">
        <f t="shared" si="1"/>
        <v>0.2881944444444443</v>
      </c>
      <c r="J18" s="12">
        <f t="shared" si="0"/>
        <v>0.29513888888888873</v>
      </c>
      <c r="K18" s="12">
        <f t="shared" si="0"/>
        <v>0.30208333333333315</v>
      </c>
      <c r="L18" s="12">
        <f t="shared" si="0"/>
        <v>0.30902777777777757</v>
      </c>
      <c r="M18" s="12">
        <v>0.3298611111111111</v>
      </c>
    </row>
    <row r="19" spans="1:13" ht="12.75">
      <c r="A19" s="27">
        <v>2</v>
      </c>
      <c r="B19" s="12">
        <v>0.4618055555555556</v>
      </c>
      <c r="C19" s="12">
        <f t="shared" si="0"/>
        <v>0.46875</v>
      </c>
      <c r="D19" s="12">
        <f t="shared" si="0"/>
        <v>0.4756944444444444</v>
      </c>
      <c r="E19" s="12">
        <f t="shared" si="0"/>
        <v>0.48263888888888884</v>
      </c>
      <c r="F19" s="12">
        <f>+E19+"0:05"</f>
        <v>0.48611111111111105</v>
      </c>
      <c r="G19" s="12">
        <f t="shared" si="1"/>
        <v>0.48958333333333326</v>
      </c>
      <c r="H19" s="12">
        <f t="shared" si="1"/>
        <v>0.49305555555555547</v>
      </c>
      <c r="I19" s="12">
        <f t="shared" si="1"/>
        <v>0.4965277777777777</v>
      </c>
      <c r="J19" s="12">
        <f t="shared" si="0"/>
        <v>0.5034722222222221</v>
      </c>
      <c r="K19" s="12">
        <f t="shared" si="0"/>
        <v>0.5104166666666665</v>
      </c>
      <c r="L19" s="12">
        <f t="shared" si="0"/>
        <v>0.5173611111111109</v>
      </c>
      <c r="M19" s="12">
        <v>0.5381944444444444</v>
      </c>
    </row>
    <row r="20" spans="1:13" ht="12.75">
      <c r="A20" s="27">
        <v>3</v>
      </c>
      <c r="B20" s="12">
        <v>0.6666666666666666</v>
      </c>
      <c r="C20" s="12">
        <f t="shared" si="0"/>
        <v>0.673611111111111</v>
      </c>
      <c r="D20" s="12">
        <f t="shared" si="0"/>
        <v>0.6805555555555555</v>
      </c>
      <c r="E20" s="12">
        <f t="shared" si="0"/>
        <v>0.6874999999999999</v>
      </c>
      <c r="F20" s="12">
        <f>+E20+"0:05"</f>
        <v>0.6909722222222221</v>
      </c>
      <c r="G20" s="12">
        <f t="shared" si="1"/>
        <v>0.6944444444444443</v>
      </c>
      <c r="H20" s="12">
        <f t="shared" si="1"/>
        <v>0.6979166666666665</v>
      </c>
      <c r="I20" s="12">
        <f t="shared" si="1"/>
        <v>0.7013888888888887</v>
      </c>
      <c r="J20" s="12">
        <f t="shared" si="0"/>
        <v>0.7083333333333331</v>
      </c>
      <c r="K20" s="12">
        <f t="shared" si="0"/>
        <v>0.7152777777777776</v>
      </c>
      <c r="L20" s="12">
        <f t="shared" si="0"/>
        <v>0.722222222222222</v>
      </c>
      <c r="M20" s="12">
        <v>0.7430555555555555</v>
      </c>
    </row>
    <row r="21" spans="1:13" ht="12.75">
      <c r="A21" s="27">
        <v>4</v>
      </c>
      <c r="B21" s="12">
        <v>0.84375</v>
      </c>
      <c r="C21" s="12">
        <f t="shared" si="0"/>
        <v>0.8506944444444444</v>
      </c>
      <c r="D21" s="12">
        <f t="shared" si="0"/>
        <v>0.8576388888888888</v>
      </c>
      <c r="E21" s="12">
        <f t="shared" si="0"/>
        <v>0.8645833333333333</v>
      </c>
      <c r="F21" s="12">
        <f>+E21+"0:05"</f>
        <v>0.8680555555555555</v>
      </c>
      <c r="G21" s="12">
        <f t="shared" si="1"/>
        <v>0.8715277777777777</v>
      </c>
      <c r="H21" s="12">
        <f t="shared" si="1"/>
        <v>0.8749999999999999</v>
      </c>
      <c r="I21" s="12">
        <f t="shared" si="1"/>
        <v>0.8784722222222221</v>
      </c>
      <c r="J21" s="12">
        <f t="shared" si="0"/>
        <v>0.8854166666666665</v>
      </c>
      <c r="K21" s="12">
        <f t="shared" si="0"/>
        <v>0.8923611111111109</v>
      </c>
      <c r="L21" s="12">
        <f t="shared" si="0"/>
        <v>0.8993055555555554</v>
      </c>
      <c r="M21" s="12">
        <v>0.9201388888888888</v>
      </c>
    </row>
    <row r="22" spans="1:13" ht="13.8">
      <c r="A22" s="2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0" ht="13.8">
      <c r="A23" s="29" t="s">
        <v>110</v>
      </c>
      <c r="B23" s="22"/>
      <c r="C23" s="22"/>
      <c r="D23" s="22"/>
      <c r="E23" s="22"/>
      <c r="F23" s="22"/>
      <c r="G23" s="21"/>
      <c r="H23" s="28"/>
      <c r="I23" s="28"/>
      <c r="J23" s="28"/>
    </row>
    <row r="24" spans="1:10" ht="13.8">
      <c r="A24" s="22"/>
      <c r="B24" s="22"/>
      <c r="C24" s="22"/>
      <c r="D24" s="22"/>
      <c r="E24" s="22"/>
      <c r="F24" s="22"/>
      <c r="G24" s="21"/>
      <c r="H24" s="28"/>
      <c r="I24" s="28"/>
      <c r="J24" s="28"/>
    </row>
    <row r="25" spans="1:14" ht="13.2" customHeight="1">
      <c r="A25" s="97" t="s">
        <v>0</v>
      </c>
      <c r="B25" s="97" t="s">
        <v>103</v>
      </c>
      <c r="C25" s="97" t="s">
        <v>167</v>
      </c>
      <c r="D25" s="97" t="s">
        <v>169</v>
      </c>
      <c r="E25" s="97" t="s">
        <v>230</v>
      </c>
      <c r="F25" s="97" t="s">
        <v>231</v>
      </c>
      <c r="G25" s="97" t="s">
        <v>232</v>
      </c>
      <c r="H25" s="97" t="s">
        <v>233</v>
      </c>
      <c r="I25" s="97" t="s">
        <v>234</v>
      </c>
      <c r="J25" s="97" t="s">
        <v>235</v>
      </c>
      <c r="K25" s="97" t="s">
        <v>236</v>
      </c>
      <c r="L25" s="97" t="s">
        <v>226</v>
      </c>
      <c r="M25" s="97" t="s">
        <v>175</v>
      </c>
      <c r="N25" s="106"/>
    </row>
    <row r="26" spans="1:14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07"/>
    </row>
    <row r="27" spans="1:14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08"/>
    </row>
    <row r="28" spans="1:13" ht="12.75">
      <c r="A28" s="27">
        <v>1</v>
      </c>
      <c r="B28" s="12">
        <v>0.2951388888888889</v>
      </c>
      <c r="C28" s="12">
        <f aca="true" t="shared" si="2" ref="C28:E29">+B28+"0:10"</f>
        <v>0.3020833333333333</v>
      </c>
      <c r="D28" s="12">
        <f t="shared" si="2"/>
        <v>0.30902777777777773</v>
      </c>
      <c r="E28" s="12">
        <f t="shared" si="2"/>
        <v>0.31597222222222215</v>
      </c>
      <c r="F28" s="12">
        <f>+E28+"0:05"</f>
        <v>0.31944444444444436</v>
      </c>
      <c r="G28" s="12">
        <f aca="true" t="shared" si="3" ref="G28:I29">+F28+"0:05"</f>
        <v>0.3229166666666666</v>
      </c>
      <c r="H28" s="12">
        <f t="shared" si="3"/>
        <v>0.3263888888888888</v>
      </c>
      <c r="I28" s="12">
        <f t="shared" si="3"/>
        <v>0.329861111111111</v>
      </c>
      <c r="J28" s="12">
        <f aca="true" t="shared" si="4" ref="J28:L29">+I28+"0:10"</f>
        <v>0.3368055555555554</v>
      </c>
      <c r="K28" s="12">
        <f t="shared" si="4"/>
        <v>0.34374999999999983</v>
      </c>
      <c r="L28" s="12">
        <f t="shared" si="4"/>
        <v>0.35069444444444425</v>
      </c>
      <c r="M28" s="12">
        <v>0.37152777777777773</v>
      </c>
    </row>
    <row r="29" spans="1:13" ht="12.75">
      <c r="A29" s="27">
        <v>2</v>
      </c>
      <c r="B29" s="12">
        <v>0.5</v>
      </c>
      <c r="C29" s="12">
        <f t="shared" si="2"/>
        <v>0.5069444444444444</v>
      </c>
      <c r="D29" s="12">
        <f t="shared" si="2"/>
        <v>0.5138888888888888</v>
      </c>
      <c r="E29" s="12">
        <f t="shared" si="2"/>
        <v>0.5208333333333333</v>
      </c>
      <c r="F29" s="12">
        <f>+E29+"0:05"</f>
        <v>0.5243055555555555</v>
      </c>
      <c r="G29" s="12">
        <f t="shared" si="3"/>
        <v>0.5277777777777777</v>
      </c>
      <c r="H29" s="12">
        <f t="shared" si="3"/>
        <v>0.5312499999999999</v>
      </c>
      <c r="I29" s="12">
        <f t="shared" si="3"/>
        <v>0.5347222222222221</v>
      </c>
      <c r="J29" s="12">
        <f t="shared" si="4"/>
        <v>0.5416666666666665</v>
      </c>
      <c r="K29" s="12">
        <f t="shared" si="4"/>
        <v>0.5486111111111109</v>
      </c>
      <c r="L29" s="12">
        <f t="shared" si="4"/>
        <v>0.5555555555555554</v>
      </c>
      <c r="M29" s="12">
        <v>0.579861111111111</v>
      </c>
    </row>
    <row r="30" spans="1:9" ht="13.8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3.8">
      <c r="A31" s="28" t="s">
        <v>10</v>
      </c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100" t="s">
        <v>270</v>
      </c>
      <c r="B33" s="100"/>
      <c r="C33" s="100"/>
      <c r="D33" s="100"/>
      <c r="E33" s="100"/>
      <c r="F33" s="100"/>
      <c r="G33" s="100"/>
      <c r="H33" s="100"/>
      <c r="I33" s="100"/>
    </row>
    <row r="34" spans="1:9" ht="15" customHeight="1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9" ht="15" customHeight="1">
      <c r="A35" s="100"/>
      <c r="B35" s="100"/>
      <c r="C35" s="100"/>
      <c r="D35" s="100"/>
      <c r="E35" s="100"/>
      <c r="F35" s="100"/>
      <c r="G35" s="100"/>
      <c r="H35" s="100"/>
      <c r="I35" s="100"/>
    </row>
  </sheetData>
  <mergeCells count="29">
    <mergeCell ref="A33:I35"/>
    <mergeCell ref="K15:K17"/>
    <mergeCell ref="L15:L17"/>
    <mergeCell ref="M15:M17"/>
    <mergeCell ref="A15:A17"/>
    <mergeCell ref="B15:B17"/>
    <mergeCell ref="C15:C17"/>
    <mergeCell ref="D15:D17"/>
    <mergeCell ref="E15:E17"/>
    <mergeCell ref="A25:A27"/>
    <mergeCell ref="B25:B27"/>
    <mergeCell ref="C25:C27"/>
    <mergeCell ref="D25:D27"/>
    <mergeCell ref="E25:E27"/>
    <mergeCell ref="F25:F27"/>
    <mergeCell ref="L25:L27"/>
    <mergeCell ref="N15:N17"/>
    <mergeCell ref="F15:F17"/>
    <mergeCell ref="G15:G17"/>
    <mergeCell ref="H15:H17"/>
    <mergeCell ref="I15:I17"/>
    <mergeCell ref="J15:J17"/>
    <mergeCell ref="M25:M27"/>
    <mergeCell ref="N25:N27"/>
    <mergeCell ref="G25:G27"/>
    <mergeCell ref="H25:H27"/>
    <mergeCell ref="I25:I27"/>
    <mergeCell ref="J25:J27"/>
    <mergeCell ref="K25:K27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3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2" width="11.28125" style="0" customWidth="1"/>
    <col min="3" max="3" width="12.7109375" style="0" customWidth="1"/>
    <col min="4" max="6" width="11.28125" style="0" customWidth="1"/>
    <col min="10" max="11" width="11.421875" style="26" customWidth="1"/>
    <col min="12" max="12" width="23.00390625" style="26" customWidth="1"/>
    <col min="13" max="13" width="25.421875" style="26" customWidth="1"/>
    <col min="14" max="15" width="11.421875" style="26" customWidth="1"/>
  </cols>
  <sheetData>
    <row r="1" spans="1:9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  <c r="I1" s="6"/>
    </row>
    <row r="2" spans="1:10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7"/>
      <c r="J2" s="17"/>
    </row>
    <row r="3" spans="1:10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7"/>
      <c r="J3" s="17"/>
    </row>
    <row r="4" spans="1:10" ht="13.8">
      <c r="A4" s="3"/>
      <c r="B4" s="68"/>
      <c r="C4" s="8"/>
      <c r="D4" s="8"/>
      <c r="E4" s="8"/>
      <c r="F4" s="8"/>
      <c r="G4" s="8"/>
      <c r="H4" s="7"/>
      <c r="I4" s="7"/>
      <c r="J4" s="17"/>
    </row>
    <row r="5" spans="1:10" ht="13.8">
      <c r="A5" s="3" t="s">
        <v>6</v>
      </c>
      <c r="B5" s="68">
        <v>702</v>
      </c>
      <c r="C5" s="8"/>
      <c r="D5" s="8"/>
      <c r="E5" s="8"/>
      <c r="F5" s="8"/>
      <c r="G5" s="8"/>
      <c r="H5" s="7"/>
      <c r="I5" s="7"/>
      <c r="J5" s="17"/>
    </row>
    <row r="6" spans="1:10" ht="13.8">
      <c r="A6" s="3" t="s">
        <v>11</v>
      </c>
      <c r="B6" s="68" t="s">
        <v>29</v>
      </c>
      <c r="C6" s="8"/>
      <c r="D6" s="8"/>
      <c r="E6" s="8"/>
      <c r="F6" s="8"/>
      <c r="G6" s="8"/>
      <c r="H6" s="9"/>
      <c r="I6" s="7"/>
      <c r="J6" s="17"/>
    </row>
    <row r="7" spans="1:10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7"/>
      <c r="J7" s="17"/>
    </row>
    <row r="8" spans="1:10" ht="13.8">
      <c r="A8" s="3" t="s">
        <v>5</v>
      </c>
      <c r="B8" s="4" t="s">
        <v>331</v>
      </c>
      <c r="C8" s="4"/>
      <c r="D8" s="4"/>
      <c r="E8" s="4"/>
      <c r="F8" s="4"/>
      <c r="G8" s="4"/>
      <c r="H8" s="4"/>
      <c r="I8" s="4"/>
      <c r="J8" s="17"/>
    </row>
    <row r="9" spans="1:10" ht="13.8">
      <c r="A9" s="3" t="s">
        <v>4</v>
      </c>
      <c r="B9" s="21" t="s">
        <v>248</v>
      </c>
      <c r="C9" s="21"/>
      <c r="D9" s="21"/>
      <c r="E9" s="21"/>
      <c r="F9" s="21"/>
      <c r="G9" s="21"/>
      <c r="H9" s="21"/>
      <c r="I9" s="21"/>
      <c r="J9" s="17"/>
    </row>
    <row r="10" spans="1:10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9"/>
      <c r="J10" s="17"/>
    </row>
    <row r="11" spans="1:10" ht="13.8">
      <c r="A11" s="3" t="s">
        <v>12</v>
      </c>
      <c r="B11" s="4" t="s">
        <v>17</v>
      </c>
      <c r="C11" s="4"/>
      <c r="D11" s="8"/>
      <c r="E11" s="8"/>
      <c r="G11" s="8"/>
      <c r="H11" s="7"/>
      <c r="I11" s="7"/>
      <c r="J11" s="54"/>
    </row>
    <row r="12" spans="1:10" ht="13.8">
      <c r="A12" s="3"/>
      <c r="B12" s="4"/>
      <c r="C12" s="2"/>
      <c r="D12" s="2"/>
      <c r="E12" s="2"/>
      <c r="F12" s="2"/>
      <c r="G12" s="2"/>
      <c r="H12" s="1"/>
      <c r="I12" s="1"/>
      <c r="J12" s="17"/>
    </row>
    <row r="13" spans="1:10" ht="13.8">
      <c r="A13" s="10" t="s">
        <v>108</v>
      </c>
      <c r="B13" s="5"/>
      <c r="C13" s="5"/>
      <c r="D13" s="5"/>
      <c r="E13" s="5"/>
      <c r="F13" s="5"/>
      <c r="G13" s="4"/>
      <c r="H13" s="1"/>
      <c r="I13" s="1"/>
      <c r="J13" s="17"/>
    </row>
    <row r="14" spans="1:10" ht="13.8">
      <c r="A14" s="5"/>
      <c r="B14" s="5"/>
      <c r="C14" s="5"/>
      <c r="D14" s="5"/>
      <c r="E14" s="5"/>
      <c r="F14" s="5"/>
      <c r="G14" s="4"/>
      <c r="H14" s="1"/>
      <c r="I14" s="1"/>
      <c r="J14" s="17"/>
    </row>
    <row r="15" spans="1:15" ht="12.75" customHeight="1">
      <c r="A15" s="97" t="s">
        <v>0</v>
      </c>
      <c r="B15" s="97" t="s">
        <v>131</v>
      </c>
      <c r="C15" s="97" t="s">
        <v>130</v>
      </c>
      <c r="D15" s="97" t="s">
        <v>129</v>
      </c>
      <c r="E15" s="97" t="s">
        <v>132</v>
      </c>
      <c r="F15" s="97" t="s">
        <v>127</v>
      </c>
      <c r="G15" s="97" t="s">
        <v>123</v>
      </c>
      <c r="H15" s="97" t="s">
        <v>121</v>
      </c>
      <c r="I15" s="97" t="s">
        <v>120</v>
      </c>
      <c r="J15" s="53"/>
      <c r="K15" s="53"/>
      <c r="L15" s="53"/>
      <c r="M15" s="53"/>
      <c r="N15" s="53"/>
      <c r="O15" s="53"/>
    </row>
    <row r="16" spans="1:15" ht="12.75">
      <c r="A16" s="97"/>
      <c r="B16" s="97"/>
      <c r="C16" s="97"/>
      <c r="D16" s="97"/>
      <c r="E16" s="97"/>
      <c r="F16" s="97"/>
      <c r="G16" s="97"/>
      <c r="H16" s="97"/>
      <c r="I16" s="97"/>
      <c r="J16" s="53"/>
      <c r="K16" s="53"/>
      <c r="L16" s="53"/>
      <c r="M16" s="53"/>
      <c r="N16" s="53"/>
      <c r="O16" s="53"/>
    </row>
    <row r="17" spans="1:15" ht="12.75">
      <c r="A17" s="97"/>
      <c r="B17" s="97"/>
      <c r="C17" s="97"/>
      <c r="D17" s="97"/>
      <c r="E17" s="97"/>
      <c r="F17" s="97"/>
      <c r="G17" s="97"/>
      <c r="H17" s="97"/>
      <c r="I17" s="97"/>
      <c r="J17" s="53"/>
      <c r="K17" s="53"/>
      <c r="L17" s="53"/>
      <c r="M17" s="53"/>
      <c r="N17" s="53"/>
      <c r="O17" s="53"/>
    </row>
    <row r="18" spans="1:10" ht="13.8">
      <c r="A18" s="27">
        <v>1</v>
      </c>
      <c r="B18" s="12">
        <v>0.4236111111111111</v>
      </c>
      <c r="C18" s="12">
        <f aca="true" t="shared" si="0" ref="C18:E18">+B18+"0:10"</f>
        <v>0.4305555555555555</v>
      </c>
      <c r="D18" s="12">
        <f t="shared" si="0"/>
        <v>0.43749999999999994</v>
      </c>
      <c r="E18" s="12">
        <f t="shared" si="0"/>
        <v>0.44444444444444436</v>
      </c>
      <c r="F18" s="12">
        <f>+E18+"0:10"</f>
        <v>0.4513888888888888</v>
      </c>
      <c r="G18" s="12">
        <f aca="true" t="shared" si="1" ref="G18:I18">+F18+"0:10"</f>
        <v>0.4583333333333332</v>
      </c>
      <c r="H18" s="12">
        <f t="shared" si="1"/>
        <v>0.4652777777777776</v>
      </c>
      <c r="I18" s="12">
        <f t="shared" si="1"/>
        <v>0.47222222222222204</v>
      </c>
      <c r="J18" s="17"/>
    </row>
    <row r="19" spans="1:10" ht="13.8">
      <c r="A19" s="40"/>
      <c r="B19" s="40"/>
      <c r="C19" s="40"/>
      <c r="D19" s="40"/>
      <c r="E19" s="40"/>
      <c r="F19" s="40"/>
      <c r="G19" s="40"/>
      <c r="H19" s="40"/>
      <c r="I19" s="40"/>
      <c r="J19" s="17"/>
    </row>
    <row r="20" spans="1:10" ht="13.8">
      <c r="A20" s="29" t="s">
        <v>110</v>
      </c>
      <c r="B20" s="40"/>
      <c r="C20" s="40"/>
      <c r="D20" s="40"/>
      <c r="E20" s="40"/>
      <c r="F20" s="40"/>
      <c r="G20" s="40"/>
      <c r="H20" s="40"/>
      <c r="I20" s="40"/>
      <c r="J20" s="17"/>
    </row>
    <row r="21" spans="1:10" ht="13.8">
      <c r="A21" s="40"/>
      <c r="B21" s="40"/>
      <c r="C21" s="40"/>
      <c r="D21" s="40"/>
      <c r="E21" s="40"/>
      <c r="F21" s="40"/>
      <c r="G21" s="40"/>
      <c r="H21" s="40"/>
      <c r="I21" s="40"/>
      <c r="J21" s="17"/>
    </row>
    <row r="22" spans="1:10" ht="13.8">
      <c r="A22" s="97" t="s">
        <v>0</v>
      </c>
      <c r="B22" s="97" t="s">
        <v>131</v>
      </c>
      <c r="C22" s="97" t="s">
        <v>130</v>
      </c>
      <c r="D22" s="97" t="s">
        <v>129</v>
      </c>
      <c r="E22" s="97" t="s">
        <v>132</v>
      </c>
      <c r="F22" s="97" t="s">
        <v>127</v>
      </c>
      <c r="G22" s="97" t="s">
        <v>123</v>
      </c>
      <c r="H22" s="97" t="s">
        <v>121</v>
      </c>
      <c r="I22" s="97" t="s">
        <v>120</v>
      </c>
      <c r="J22" s="17"/>
    </row>
    <row r="23" spans="1:15" ht="13.2" customHeight="1">
      <c r="A23" s="97"/>
      <c r="B23" s="97"/>
      <c r="C23" s="97"/>
      <c r="D23" s="97"/>
      <c r="E23" s="97"/>
      <c r="F23" s="97"/>
      <c r="G23" s="97"/>
      <c r="H23" s="97"/>
      <c r="I23" s="97"/>
      <c r="J23" s="53"/>
      <c r="K23" s="53"/>
      <c r="L23" s="53"/>
      <c r="M23" s="53"/>
      <c r="N23" s="53"/>
      <c r="O23" s="53"/>
    </row>
    <row r="24" spans="1:15" ht="12.75">
      <c r="A24" s="97"/>
      <c r="B24" s="97"/>
      <c r="C24" s="97"/>
      <c r="D24" s="97"/>
      <c r="E24" s="97"/>
      <c r="F24" s="97"/>
      <c r="G24" s="97"/>
      <c r="H24" s="97"/>
      <c r="I24" s="97"/>
      <c r="J24" s="53"/>
      <c r="K24" s="53"/>
      <c r="L24" s="53"/>
      <c r="M24" s="53"/>
      <c r="N24" s="53"/>
      <c r="O24" s="53"/>
    </row>
    <row r="25" spans="1:15" ht="12.75">
      <c r="A25" s="27">
        <v>1</v>
      </c>
      <c r="B25" s="12">
        <v>0.4236111111111111</v>
      </c>
      <c r="C25" s="12">
        <f aca="true" t="shared" si="2" ref="C25:E25">+B25+"0:10"</f>
        <v>0.4305555555555555</v>
      </c>
      <c r="D25" s="12">
        <f t="shared" si="2"/>
        <v>0.43749999999999994</v>
      </c>
      <c r="E25" s="12">
        <f t="shared" si="2"/>
        <v>0.44444444444444436</v>
      </c>
      <c r="F25" s="12">
        <f>+E25+"0:10"</f>
        <v>0.4513888888888888</v>
      </c>
      <c r="G25" s="12">
        <f aca="true" t="shared" si="3" ref="G25:I25">+F25+"0:10"</f>
        <v>0.4583333333333332</v>
      </c>
      <c r="H25" s="12">
        <f t="shared" si="3"/>
        <v>0.4652777777777776</v>
      </c>
      <c r="I25" s="12">
        <f t="shared" si="3"/>
        <v>0.47222222222222204</v>
      </c>
      <c r="J25" s="53"/>
      <c r="K25" s="53"/>
      <c r="L25" s="53"/>
      <c r="M25" s="53"/>
      <c r="N25" s="53"/>
      <c r="O25" s="53"/>
    </row>
    <row r="26" spans="1:10" ht="13.8">
      <c r="A26" s="18"/>
      <c r="B26" s="19"/>
      <c r="C26" s="19"/>
      <c r="D26" s="19"/>
      <c r="E26" s="19"/>
      <c r="F26" s="19"/>
      <c r="G26" s="20"/>
      <c r="H26" s="1"/>
      <c r="I26" s="1"/>
      <c r="J26" s="17"/>
    </row>
    <row r="27" spans="1:9" ht="13.8">
      <c r="A27" s="4"/>
      <c r="B27" s="4"/>
      <c r="C27" s="14"/>
      <c r="D27" s="14"/>
      <c r="E27" s="14"/>
      <c r="F27" s="4"/>
      <c r="G27" s="4"/>
      <c r="H27" s="4"/>
      <c r="I27" s="4"/>
    </row>
    <row r="28" spans="1:9" ht="13.8">
      <c r="A28" s="1" t="s">
        <v>10</v>
      </c>
      <c r="B28" s="4"/>
      <c r="C28" s="4"/>
      <c r="D28" s="4"/>
      <c r="E28" s="4"/>
      <c r="F28" s="4"/>
      <c r="G28" s="4"/>
      <c r="H28" s="4"/>
      <c r="I28" s="4"/>
    </row>
    <row r="29" spans="1:9" ht="1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5" customHeight="1">
      <c r="A30" s="96" t="s">
        <v>348</v>
      </c>
      <c r="B30" s="96"/>
      <c r="C30" s="96"/>
      <c r="D30" s="96"/>
      <c r="E30" s="96"/>
      <c r="F30" s="96"/>
      <c r="G30" s="96"/>
      <c r="H30" s="96"/>
      <c r="I30" s="96"/>
    </row>
    <row r="31" spans="1:9" ht="15" customHeight="1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5" customHeight="1">
      <c r="A32" s="96"/>
      <c r="B32" s="96"/>
      <c r="C32" s="96"/>
      <c r="D32" s="96"/>
      <c r="E32" s="96"/>
      <c r="F32" s="96"/>
      <c r="G32" s="96"/>
      <c r="H32" s="96"/>
      <c r="I32" s="96"/>
    </row>
  </sheetData>
  <mergeCells count="19">
    <mergeCell ref="A30:I32"/>
    <mergeCell ref="A22:A24"/>
    <mergeCell ref="B22:B24"/>
    <mergeCell ref="C22:C24"/>
    <mergeCell ref="D22:D24"/>
    <mergeCell ref="E22:E24"/>
    <mergeCell ref="F15:F17"/>
    <mergeCell ref="G15:G17"/>
    <mergeCell ref="H15:H17"/>
    <mergeCell ref="I15:I17"/>
    <mergeCell ref="F22:F24"/>
    <mergeCell ref="G22:G24"/>
    <mergeCell ref="H22:H24"/>
    <mergeCell ref="I22:I2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3.421875" style="40" customWidth="1"/>
    <col min="8" max="8" width="11.57421875" style="40" customWidth="1"/>
    <col min="9" max="12" width="11.421875" style="40" customWidth="1"/>
    <col min="13" max="13" width="11.57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727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102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4" ht="13.2" customHeight="1">
      <c r="A15" s="97" t="s">
        <v>0</v>
      </c>
      <c r="B15" s="97" t="s">
        <v>175</v>
      </c>
      <c r="C15" s="97" t="s">
        <v>226</v>
      </c>
      <c r="D15" s="97" t="s">
        <v>236</v>
      </c>
      <c r="E15" s="97" t="s">
        <v>235</v>
      </c>
      <c r="F15" s="97" t="s">
        <v>234</v>
      </c>
      <c r="G15" s="97" t="s">
        <v>233</v>
      </c>
      <c r="H15" s="97" t="s">
        <v>232</v>
      </c>
      <c r="I15" s="97" t="s">
        <v>231</v>
      </c>
      <c r="J15" s="97" t="s">
        <v>230</v>
      </c>
      <c r="K15" s="97" t="s">
        <v>169</v>
      </c>
      <c r="L15" s="97" t="s">
        <v>167</v>
      </c>
      <c r="M15" s="97" t="s">
        <v>103</v>
      </c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08"/>
    </row>
    <row r="18" spans="1:13" ht="12.75">
      <c r="A18" s="27">
        <v>1</v>
      </c>
      <c r="B18" s="12">
        <v>0.3368055555555556</v>
      </c>
      <c r="C18" s="12">
        <f>+B18+"0:30"</f>
        <v>0.3576388888888889</v>
      </c>
      <c r="D18" s="12">
        <f aca="true" t="shared" si="0" ref="D18:F21">+C18+"0:10"</f>
        <v>0.3645833333333333</v>
      </c>
      <c r="E18" s="12">
        <f t="shared" si="0"/>
        <v>0.37152777777777773</v>
      </c>
      <c r="F18" s="12">
        <f t="shared" si="0"/>
        <v>0.37847222222222215</v>
      </c>
      <c r="G18" s="12">
        <f aca="true" t="shared" si="1" ref="G18:K21">+F18+"0:05"</f>
        <v>0.38194444444444436</v>
      </c>
      <c r="H18" s="12">
        <f t="shared" si="1"/>
        <v>0.3854166666666666</v>
      </c>
      <c r="I18" s="12">
        <f t="shared" si="1"/>
        <v>0.3888888888888888</v>
      </c>
      <c r="J18" s="12">
        <f t="shared" si="1"/>
        <v>0.392361111111111</v>
      </c>
      <c r="K18" s="12">
        <f aca="true" t="shared" si="2" ref="K18:M21">+J18+"0:10"</f>
        <v>0.3993055555555554</v>
      </c>
      <c r="L18" s="12">
        <f t="shared" si="2"/>
        <v>0.40624999999999983</v>
      </c>
      <c r="M18" s="12">
        <v>0.4166666666666667</v>
      </c>
    </row>
    <row r="19" spans="1:13" ht="12.75">
      <c r="A19" s="27">
        <v>2</v>
      </c>
      <c r="B19" s="12">
        <v>0.5416666666666666</v>
      </c>
      <c r="C19" s="12">
        <f aca="true" t="shared" si="3" ref="C19:C20">+B19+"0:30"</f>
        <v>0.5625</v>
      </c>
      <c r="D19" s="12">
        <f t="shared" si="0"/>
        <v>0.5694444444444444</v>
      </c>
      <c r="E19" s="12">
        <f t="shared" si="0"/>
        <v>0.5763888888888888</v>
      </c>
      <c r="F19" s="12">
        <f t="shared" si="0"/>
        <v>0.5833333333333333</v>
      </c>
      <c r="G19" s="12">
        <f t="shared" si="1"/>
        <v>0.5868055555555555</v>
      </c>
      <c r="H19" s="12">
        <f t="shared" si="1"/>
        <v>0.5902777777777777</v>
      </c>
      <c r="I19" s="12">
        <f t="shared" si="1"/>
        <v>0.5937499999999999</v>
      </c>
      <c r="J19" s="12">
        <f t="shared" si="1"/>
        <v>0.5972222222222221</v>
      </c>
      <c r="K19" s="12">
        <f t="shared" si="2"/>
        <v>0.6041666666666665</v>
      </c>
      <c r="L19" s="12">
        <f t="shared" si="2"/>
        <v>0.6111111111111109</v>
      </c>
      <c r="M19" s="12">
        <v>0.6215277777777778</v>
      </c>
    </row>
    <row r="20" spans="1:13" ht="12.75">
      <c r="A20" s="27">
        <v>3</v>
      </c>
      <c r="B20" s="12">
        <v>0.75</v>
      </c>
      <c r="C20" s="12">
        <f t="shared" si="3"/>
        <v>0.7708333333333334</v>
      </c>
      <c r="D20" s="12">
        <f t="shared" si="0"/>
        <v>0.7777777777777778</v>
      </c>
      <c r="E20" s="12">
        <f t="shared" si="0"/>
        <v>0.7847222222222222</v>
      </c>
      <c r="F20" s="12">
        <f>+E20+"0:05"</f>
        <v>0.7881944444444444</v>
      </c>
      <c r="G20" s="12">
        <f t="shared" si="1"/>
        <v>0.7916666666666666</v>
      </c>
      <c r="H20" s="12">
        <f t="shared" si="1"/>
        <v>0.7951388888888888</v>
      </c>
      <c r="I20" s="12">
        <f t="shared" si="1"/>
        <v>0.798611111111111</v>
      </c>
      <c r="J20" s="12">
        <f aca="true" t="shared" si="4" ref="J20:J21">+I20+"0:10"</f>
        <v>0.8055555555555555</v>
      </c>
      <c r="K20" s="12">
        <f t="shared" si="2"/>
        <v>0.8124999999999999</v>
      </c>
      <c r="L20" s="12">
        <f t="shared" si="2"/>
        <v>0.8194444444444443</v>
      </c>
      <c r="M20" s="12">
        <f t="shared" si="2"/>
        <v>0.8263888888888887</v>
      </c>
    </row>
    <row r="21" spans="1:13" ht="12.75">
      <c r="A21" s="27">
        <v>4</v>
      </c>
      <c r="B21" s="12">
        <v>0.9340277777777778</v>
      </c>
      <c r="C21" s="12">
        <f>+B21+"0:20"</f>
        <v>0.9479166666666666</v>
      </c>
      <c r="D21" s="12">
        <f t="shared" si="0"/>
        <v>0.954861111111111</v>
      </c>
      <c r="E21" s="12">
        <f t="shared" si="0"/>
        <v>0.9618055555555555</v>
      </c>
      <c r="F21" s="12">
        <f>+E21+"0:05"</f>
        <v>0.9652777777777777</v>
      </c>
      <c r="G21" s="12">
        <f t="shared" si="1"/>
        <v>0.9687499999999999</v>
      </c>
      <c r="H21" s="12">
        <f t="shared" si="1"/>
        <v>0.9722222222222221</v>
      </c>
      <c r="I21" s="12">
        <f t="shared" si="1"/>
        <v>0.9756944444444443</v>
      </c>
      <c r="J21" s="12">
        <f t="shared" si="4"/>
        <v>0.9826388888888887</v>
      </c>
      <c r="K21" s="12">
        <f t="shared" si="1"/>
        <v>0.9861111111111109</v>
      </c>
      <c r="L21" s="12">
        <f t="shared" si="2"/>
        <v>0.9930555555555554</v>
      </c>
      <c r="M21" s="12">
        <f t="shared" si="2"/>
        <v>0.9999999999999998</v>
      </c>
    </row>
    <row r="22" spans="1:13" ht="13.8">
      <c r="A22" s="2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0" ht="13.8">
      <c r="A23" s="29" t="s">
        <v>110</v>
      </c>
      <c r="B23" s="22"/>
      <c r="C23" s="22"/>
      <c r="D23" s="22"/>
      <c r="E23" s="22"/>
      <c r="F23" s="22"/>
      <c r="G23" s="21"/>
      <c r="H23" s="28"/>
      <c r="I23" s="28"/>
      <c r="J23" s="28"/>
    </row>
    <row r="24" spans="1:10" ht="13.8">
      <c r="A24" s="22"/>
      <c r="B24" s="22"/>
      <c r="C24" s="22"/>
      <c r="D24" s="22"/>
      <c r="E24" s="22"/>
      <c r="F24" s="22"/>
      <c r="G24" s="21"/>
      <c r="H24" s="28"/>
      <c r="I24" s="28"/>
      <c r="J24" s="28"/>
    </row>
    <row r="25" spans="1:14" ht="13.2" customHeight="1">
      <c r="A25" s="97" t="s">
        <v>0</v>
      </c>
      <c r="B25" s="97" t="s">
        <v>175</v>
      </c>
      <c r="C25" s="97" t="s">
        <v>226</v>
      </c>
      <c r="D25" s="97" t="s">
        <v>236</v>
      </c>
      <c r="E25" s="97" t="s">
        <v>235</v>
      </c>
      <c r="F25" s="97" t="s">
        <v>234</v>
      </c>
      <c r="G25" s="97" t="s">
        <v>233</v>
      </c>
      <c r="H25" s="97" t="s">
        <v>232</v>
      </c>
      <c r="I25" s="97" t="s">
        <v>231</v>
      </c>
      <c r="J25" s="97" t="s">
        <v>230</v>
      </c>
      <c r="K25" s="97" t="s">
        <v>169</v>
      </c>
      <c r="L25" s="97" t="s">
        <v>167</v>
      </c>
      <c r="M25" s="97" t="s">
        <v>103</v>
      </c>
      <c r="N25" s="106"/>
    </row>
    <row r="26" spans="1:14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07"/>
    </row>
    <row r="27" spans="1:14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08"/>
    </row>
    <row r="28" spans="1:13" ht="12.75">
      <c r="A28" s="27">
        <v>1</v>
      </c>
      <c r="B28" s="12">
        <v>0.37847222222222227</v>
      </c>
      <c r="C28" s="12">
        <v>0.3576388888888889</v>
      </c>
      <c r="D28" s="12">
        <f aca="true" t="shared" si="5" ref="D28:F29">+C28+"0:10"</f>
        <v>0.3645833333333333</v>
      </c>
      <c r="E28" s="12">
        <f t="shared" si="5"/>
        <v>0.37152777777777773</v>
      </c>
      <c r="F28" s="12">
        <f t="shared" si="5"/>
        <v>0.37847222222222215</v>
      </c>
      <c r="G28" s="12">
        <f aca="true" t="shared" si="6" ref="G28:J29">+F28+"0:05"</f>
        <v>0.38194444444444436</v>
      </c>
      <c r="H28" s="12">
        <f t="shared" si="6"/>
        <v>0.3854166666666666</v>
      </c>
      <c r="I28" s="12">
        <f t="shared" si="6"/>
        <v>0.3888888888888888</v>
      </c>
      <c r="J28" s="12">
        <f t="shared" si="6"/>
        <v>0.392361111111111</v>
      </c>
      <c r="K28" s="12">
        <f aca="true" t="shared" si="7" ref="K28:L29">+J28+"0:10"</f>
        <v>0.3993055555555554</v>
      </c>
      <c r="L28" s="12">
        <f t="shared" si="7"/>
        <v>0.40624999999999983</v>
      </c>
      <c r="M28" s="12">
        <v>0.4583333333333333</v>
      </c>
    </row>
    <row r="29" spans="1:13" ht="12.75">
      <c r="A29" s="27">
        <v>2</v>
      </c>
      <c r="B29" s="12">
        <v>0.5833333333333334</v>
      </c>
      <c r="C29" s="12">
        <v>0.5625</v>
      </c>
      <c r="D29" s="12">
        <f t="shared" si="5"/>
        <v>0.5694444444444444</v>
      </c>
      <c r="E29" s="12">
        <f t="shared" si="5"/>
        <v>0.5763888888888888</v>
      </c>
      <c r="F29" s="12">
        <f t="shared" si="5"/>
        <v>0.5833333333333333</v>
      </c>
      <c r="G29" s="12">
        <f t="shared" si="6"/>
        <v>0.5868055555555555</v>
      </c>
      <c r="H29" s="12">
        <f t="shared" si="6"/>
        <v>0.5902777777777777</v>
      </c>
      <c r="I29" s="12">
        <f t="shared" si="6"/>
        <v>0.5937499999999999</v>
      </c>
      <c r="J29" s="12">
        <f t="shared" si="6"/>
        <v>0.5972222222222221</v>
      </c>
      <c r="K29" s="12">
        <f t="shared" si="7"/>
        <v>0.6041666666666665</v>
      </c>
      <c r="L29" s="12">
        <f t="shared" si="7"/>
        <v>0.6111111111111109</v>
      </c>
      <c r="M29" s="12">
        <v>0.6631944444444444</v>
      </c>
    </row>
    <row r="30" spans="1:13" ht="13.8">
      <c r="A30" s="2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9" ht="13.8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3.8">
      <c r="A32" s="28" t="s">
        <v>10</v>
      </c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" customHeight="1">
      <c r="A34" s="100" t="s">
        <v>269</v>
      </c>
      <c r="B34" s="100"/>
      <c r="C34" s="100"/>
      <c r="D34" s="100"/>
      <c r="E34" s="100"/>
      <c r="F34" s="100"/>
      <c r="G34" s="100"/>
      <c r="H34" s="100"/>
      <c r="I34" s="100"/>
    </row>
    <row r="35" spans="1:9" ht="15" customHeight="1">
      <c r="A35" s="100"/>
      <c r="B35" s="100"/>
      <c r="C35" s="100"/>
      <c r="D35" s="100"/>
      <c r="E35" s="100"/>
      <c r="F35" s="100"/>
      <c r="G35" s="100"/>
      <c r="H35" s="100"/>
      <c r="I35" s="100"/>
    </row>
  </sheetData>
  <mergeCells count="29">
    <mergeCell ref="A34:I35"/>
    <mergeCell ref="K15:K17"/>
    <mergeCell ref="L15:L17"/>
    <mergeCell ref="M15:M17"/>
    <mergeCell ref="A15:A17"/>
    <mergeCell ref="B15:B17"/>
    <mergeCell ref="C15:C17"/>
    <mergeCell ref="D15:D17"/>
    <mergeCell ref="E15:E17"/>
    <mergeCell ref="A25:A27"/>
    <mergeCell ref="B25:B27"/>
    <mergeCell ref="C25:C27"/>
    <mergeCell ref="D25:D27"/>
    <mergeCell ref="E25:E27"/>
    <mergeCell ref="F25:F27"/>
    <mergeCell ref="L25:L27"/>
    <mergeCell ref="N15:N17"/>
    <mergeCell ref="F15:F17"/>
    <mergeCell ref="G15:G17"/>
    <mergeCell ref="H15:H17"/>
    <mergeCell ref="I15:I17"/>
    <mergeCell ref="J15:J17"/>
    <mergeCell ref="M25:M27"/>
    <mergeCell ref="N25:N27"/>
    <mergeCell ref="G25:G27"/>
    <mergeCell ref="H25:H27"/>
    <mergeCell ref="I25:I27"/>
    <mergeCell ref="J25:J27"/>
    <mergeCell ref="K25:K27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3" max="1638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23.0039062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73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73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73">
        <v>703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73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330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73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101" t="s">
        <v>17</v>
      </c>
      <c r="C11" s="10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5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36"/>
      <c r="K13" s="45"/>
      <c r="L13" s="45"/>
      <c r="M13" s="45"/>
      <c r="N13" s="45"/>
      <c r="O13" s="45"/>
    </row>
    <row r="14" spans="1:15" ht="13.8">
      <c r="A14" s="22"/>
      <c r="B14" s="22"/>
      <c r="C14" s="22"/>
      <c r="D14" s="22"/>
      <c r="E14" s="22"/>
      <c r="F14" s="22"/>
      <c r="G14" s="21"/>
      <c r="H14" s="28"/>
      <c r="I14" s="28"/>
      <c r="J14" s="36"/>
      <c r="K14" s="45"/>
      <c r="L14" s="45"/>
      <c r="M14" s="45"/>
      <c r="N14" s="45"/>
      <c r="O14" s="45"/>
    </row>
    <row r="15" spans="1:15" ht="14.25" customHeight="1">
      <c r="A15" s="99" t="s">
        <v>0</v>
      </c>
      <c r="B15" s="99" t="s">
        <v>133</v>
      </c>
      <c r="C15" s="99" t="s">
        <v>134</v>
      </c>
      <c r="D15" s="99" t="s">
        <v>135</v>
      </c>
      <c r="E15" s="99" t="s">
        <v>136</v>
      </c>
      <c r="F15" s="99" t="s">
        <v>137</v>
      </c>
      <c r="G15" s="99" t="s">
        <v>138</v>
      </c>
      <c r="H15" s="99" t="s">
        <v>139</v>
      </c>
      <c r="I15" s="102" t="s">
        <v>140</v>
      </c>
      <c r="J15" s="36"/>
      <c r="K15" s="45"/>
      <c r="L15" s="45"/>
      <c r="M15" s="45"/>
      <c r="N15" s="45"/>
      <c r="O15" s="45"/>
    </row>
    <row r="16" spans="1:15" ht="13.8">
      <c r="A16" s="99"/>
      <c r="B16" s="99"/>
      <c r="C16" s="99"/>
      <c r="D16" s="99"/>
      <c r="E16" s="99"/>
      <c r="F16" s="99"/>
      <c r="G16" s="99"/>
      <c r="H16" s="99"/>
      <c r="I16" s="102"/>
      <c r="J16" s="36"/>
      <c r="K16" s="45"/>
      <c r="L16" s="45"/>
      <c r="M16" s="45"/>
      <c r="N16" s="45"/>
      <c r="O16" s="45"/>
    </row>
    <row r="17" spans="1:15" ht="13.8">
      <c r="A17" s="99"/>
      <c r="B17" s="99"/>
      <c r="C17" s="99"/>
      <c r="D17" s="99"/>
      <c r="E17" s="99"/>
      <c r="F17" s="99"/>
      <c r="G17" s="99"/>
      <c r="H17" s="99"/>
      <c r="I17" s="102"/>
      <c r="J17" s="36"/>
      <c r="K17" s="45"/>
      <c r="L17" s="45"/>
      <c r="M17" s="45"/>
      <c r="N17" s="45"/>
      <c r="O17" s="45"/>
    </row>
    <row r="18" spans="1:15" ht="14.25" customHeight="1">
      <c r="A18" s="27">
        <v>1</v>
      </c>
      <c r="B18" s="12">
        <v>0.18333333333333335</v>
      </c>
      <c r="C18" s="12">
        <v>0.1902777777777778</v>
      </c>
      <c r="D18" s="12">
        <v>0.19722222222222224</v>
      </c>
      <c r="E18" s="12">
        <v>0.2041666666666667</v>
      </c>
      <c r="F18" s="12">
        <v>0.21111111111111114</v>
      </c>
      <c r="G18" s="12">
        <v>0.21805555555555559</v>
      </c>
      <c r="H18" s="12">
        <v>0.22500000000000003</v>
      </c>
      <c r="I18" s="50">
        <v>0.23194444444444448</v>
      </c>
      <c r="J18" s="36"/>
      <c r="K18" s="45"/>
      <c r="L18" s="45"/>
      <c r="M18" s="45"/>
      <c r="N18" s="45"/>
      <c r="O18" s="45"/>
    </row>
    <row r="19" spans="1:15" ht="13.8">
      <c r="A19" s="27">
        <v>2</v>
      </c>
      <c r="B19" s="12">
        <v>0.19999999999999998</v>
      </c>
      <c r="C19" s="12">
        <v>0.20694444444444443</v>
      </c>
      <c r="D19" s="12">
        <v>0.21388888888888888</v>
      </c>
      <c r="E19" s="12">
        <v>0.22083333333333333</v>
      </c>
      <c r="F19" s="12">
        <v>0.22777777777777777</v>
      </c>
      <c r="G19" s="12">
        <v>0.23472222222222222</v>
      </c>
      <c r="H19" s="12">
        <v>0.24166666666666667</v>
      </c>
      <c r="I19" s="50">
        <v>0.24861111111111112</v>
      </c>
      <c r="J19" s="36"/>
      <c r="K19" s="45"/>
      <c r="L19" s="45"/>
      <c r="M19" s="45"/>
      <c r="N19" s="45"/>
      <c r="O19" s="45"/>
    </row>
    <row r="20" spans="1:15" ht="13.8">
      <c r="A20" s="27">
        <v>3</v>
      </c>
      <c r="B20" s="12">
        <v>0.21666666666666667</v>
      </c>
      <c r="C20" s="12">
        <v>0.22361111111111112</v>
      </c>
      <c r="D20" s="12">
        <v>0.23055555555555557</v>
      </c>
      <c r="E20" s="12">
        <v>0.23750000000000002</v>
      </c>
      <c r="F20" s="12">
        <v>0.24444444444444446</v>
      </c>
      <c r="G20" s="12">
        <v>0.25486111111111115</v>
      </c>
      <c r="H20" s="12">
        <v>0.26527777777777783</v>
      </c>
      <c r="I20" s="50">
        <v>0.27222222222222225</v>
      </c>
      <c r="J20" s="36"/>
      <c r="K20" s="45"/>
      <c r="L20" s="45"/>
      <c r="M20" s="45"/>
      <c r="N20" s="45"/>
      <c r="O20" s="45"/>
    </row>
    <row r="21" spans="1:15" ht="13.8">
      <c r="A21" s="27">
        <v>4</v>
      </c>
      <c r="B21" s="12">
        <v>0.2333333333333333</v>
      </c>
      <c r="C21" s="12">
        <v>0.24027777777777776</v>
      </c>
      <c r="D21" s="12">
        <v>0.2472222222222222</v>
      </c>
      <c r="E21" s="12">
        <v>0.25416666666666665</v>
      </c>
      <c r="F21" s="12">
        <v>0.26111111111111107</v>
      </c>
      <c r="G21" s="12">
        <v>0.27152777777777776</v>
      </c>
      <c r="H21" s="12">
        <v>0.28194444444444444</v>
      </c>
      <c r="I21" s="50">
        <v>0.28888888888888886</v>
      </c>
      <c r="J21" s="36"/>
      <c r="K21" s="45"/>
      <c r="L21" s="45"/>
      <c r="M21" s="45"/>
      <c r="N21" s="45"/>
      <c r="O21" s="45"/>
    </row>
    <row r="22" spans="1:9" ht="12.75">
      <c r="A22" s="27">
        <v>5</v>
      </c>
      <c r="B22" s="12">
        <v>0.25</v>
      </c>
      <c r="C22" s="12">
        <v>0.2569444444444444</v>
      </c>
      <c r="D22" s="12">
        <v>0.26388888888888884</v>
      </c>
      <c r="E22" s="12">
        <v>0.27083333333333326</v>
      </c>
      <c r="F22" s="12">
        <v>0.2777777777777777</v>
      </c>
      <c r="G22" s="12">
        <v>0.28819444444444436</v>
      </c>
      <c r="H22" s="12">
        <v>0.29861111111111105</v>
      </c>
      <c r="I22" s="50">
        <v>0.30555555555555547</v>
      </c>
    </row>
    <row r="23" spans="1:9" ht="12.75">
      <c r="A23" s="27">
        <v>6</v>
      </c>
      <c r="B23" s="12">
        <v>0.266666666666667</v>
      </c>
      <c r="C23" s="12">
        <v>0.2736111111111114</v>
      </c>
      <c r="D23" s="12">
        <v>0.28055555555555584</v>
      </c>
      <c r="E23" s="12">
        <v>0.28750000000000026</v>
      </c>
      <c r="F23" s="12">
        <v>0.2944444444444447</v>
      </c>
      <c r="G23" s="12">
        <v>0.30486111111111136</v>
      </c>
      <c r="H23" s="12">
        <v>0.31527777777777805</v>
      </c>
      <c r="I23" s="50">
        <v>0.32222222222222247</v>
      </c>
    </row>
    <row r="24" spans="1:9" ht="12.75">
      <c r="A24" s="27">
        <v>7</v>
      </c>
      <c r="B24" s="12">
        <v>0.283333333333333</v>
      </c>
      <c r="C24" s="12">
        <v>0.2902777777777774</v>
      </c>
      <c r="D24" s="12">
        <v>0.29722222222222183</v>
      </c>
      <c r="E24" s="12">
        <v>0.30416666666666625</v>
      </c>
      <c r="F24" s="12">
        <v>0.31111111111111067</v>
      </c>
      <c r="G24" s="12">
        <v>0.32152777777777736</v>
      </c>
      <c r="H24" s="12">
        <v>0.33194444444444404</v>
      </c>
      <c r="I24" s="50">
        <v>0.33888888888888846</v>
      </c>
    </row>
    <row r="25" spans="1:9" ht="12.75">
      <c r="A25" s="27">
        <v>8</v>
      </c>
      <c r="B25" s="12">
        <v>0.299999999999999</v>
      </c>
      <c r="C25" s="12">
        <v>0.3069444444444434</v>
      </c>
      <c r="D25" s="12">
        <v>0.31388888888888783</v>
      </c>
      <c r="E25" s="12">
        <v>0.32083333333333225</v>
      </c>
      <c r="F25" s="12">
        <v>0.32777777777777667</v>
      </c>
      <c r="G25" s="12">
        <v>0.33819444444444335</v>
      </c>
      <c r="H25" s="12">
        <v>0.34861111111111004</v>
      </c>
      <c r="I25" s="50">
        <v>0.35555555555555446</v>
      </c>
    </row>
    <row r="26" spans="1:9" ht="12.75">
      <c r="A26" s="27">
        <v>9</v>
      </c>
      <c r="B26" s="12">
        <v>0.316666666666666</v>
      </c>
      <c r="C26" s="12">
        <v>0.3236111111111104</v>
      </c>
      <c r="D26" s="12">
        <v>0.3305555555555548</v>
      </c>
      <c r="E26" s="12">
        <v>0.33749999999999925</v>
      </c>
      <c r="F26" s="12">
        <v>0.34444444444444366</v>
      </c>
      <c r="G26" s="12">
        <v>0.35486111111111035</v>
      </c>
      <c r="H26" s="12">
        <v>0.36527777777777704</v>
      </c>
      <c r="I26" s="50">
        <v>0.37222222222222145</v>
      </c>
    </row>
    <row r="27" spans="1:9" ht="12.75">
      <c r="A27" s="27">
        <v>10</v>
      </c>
      <c r="B27" s="12">
        <v>0.333333333333333</v>
      </c>
      <c r="C27" s="12">
        <v>0.3402777777777774</v>
      </c>
      <c r="D27" s="12">
        <v>0.3472222222222218</v>
      </c>
      <c r="E27" s="12">
        <v>0.35416666666666624</v>
      </c>
      <c r="F27" s="12">
        <v>0.36111111111111066</v>
      </c>
      <c r="G27" s="12">
        <v>0.37152777777777735</v>
      </c>
      <c r="H27" s="12">
        <v>0.38194444444444403</v>
      </c>
      <c r="I27" s="50">
        <v>0.38888888888888845</v>
      </c>
    </row>
    <row r="28" spans="1:9" ht="12.75">
      <c r="A28" s="27">
        <v>11</v>
      </c>
      <c r="B28" s="12">
        <v>0.349999999999999</v>
      </c>
      <c r="C28" s="12">
        <v>0.3569444444444434</v>
      </c>
      <c r="D28" s="12">
        <v>0.3638888888888878</v>
      </c>
      <c r="E28" s="12">
        <v>0.37083333333333224</v>
      </c>
      <c r="F28" s="12">
        <v>0.37777777777777666</v>
      </c>
      <c r="G28" s="12">
        <v>0.38819444444444334</v>
      </c>
      <c r="H28" s="12">
        <v>0.39861111111111003</v>
      </c>
      <c r="I28" s="50">
        <v>0.40555555555555445</v>
      </c>
    </row>
    <row r="29" spans="1:9" ht="12.75">
      <c r="A29" s="27">
        <v>12</v>
      </c>
      <c r="B29" s="12">
        <v>0.366666666666666</v>
      </c>
      <c r="C29" s="12">
        <v>0.3736111111111104</v>
      </c>
      <c r="D29" s="12">
        <v>0.3805555555555548</v>
      </c>
      <c r="E29" s="12">
        <v>0.38749999999999923</v>
      </c>
      <c r="F29" s="12">
        <v>0.39444444444444365</v>
      </c>
      <c r="G29" s="12">
        <v>0.40486111111111034</v>
      </c>
      <c r="H29" s="12">
        <v>0.415277777777777</v>
      </c>
      <c r="I29" s="50">
        <v>0.42222222222222144</v>
      </c>
    </row>
    <row r="30" spans="1:9" ht="12.75">
      <c r="A30" s="27">
        <v>13</v>
      </c>
      <c r="B30" s="12">
        <v>0.383333333333333</v>
      </c>
      <c r="C30" s="12">
        <v>0.39027777777777745</v>
      </c>
      <c r="D30" s="12">
        <v>0.39722222222222187</v>
      </c>
      <c r="E30" s="12">
        <v>0.4041666666666663</v>
      </c>
      <c r="F30" s="12">
        <v>0.4111111111111107</v>
      </c>
      <c r="G30" s="12">
        <v>0.4215277777777774</v>
      </c>
      <c r="H30" s="12">
        <v>0.4319444444444441</v>
      </c>
      <c r="I30" s="50">
        <v>0.4388888888888885</v>
      </c>
    </row>
    <row r="31" spans="1:9" ht="12.75">
      <c r="A31" s="27">
        <v>14</v>
      </c>
      <c r="B31" s="12">
        <v>0.399999999999999</v>
      </c>
      <c r="C31" s="12">
        <v>0.40694444444444344</v>
      </c>
      <c r="D31" s="12">
        <v>0.41388888888888786</v>
      </c>
      <c r="E31" s="12">
        <v>0.4208333333333323</v>
      </c>
      <c r="F31" s="12">
        <v>0.4277777777777767</v>
      </c>
      <c r="G31" s="12">
        <v>0.4381944444444434</v>
      </c>
      <c r="H31" s="12">
        <v>0.4486111111111101</v>
      </c>
      <c r="I31" s="50">
        <v>0.4555555555555545</v>
      </c>
    </row>
    <row r="32" spans="1:9" ht="12.75">
      <c r="A32" s="27">
        <v>15</v>
      </c>
      <c r="B32" s="12">
        <v>0.416666666666666</v>
      </c>
      <c r="C32" s="12">
        <v>0.42361111111111044</v>
      </c>
      <c r="D32" s="12">
        <v>0.43055555555555486</v>
      </c>
      <c r="E32" s="12">
        <v>0.4374999999999993</v>
      </c>
      <c r="F32" s="12">
        <v>0.4444444444444437</v>
      </c>
      <c r="G32" s="12">
        <v>0.4548611111111104</v>
      </c>
      <c r="H32" s="12">
        <v>0.46527777777777707</v>
      </c>
      <c r="I32" s="50">
        <v>0.4722222222222215</v>
      </c>
    </row>
    <row r="33" spans="1:9" ht="12.75">
      <c r="A33" s="27">
        <v>16</v>
      </c>
      <c r="B33" s="12">
        <v>0.433333333333333</v>
      </c>
      <c r="C33" s="12">
        <v>0.44027777777777743</v>
      </c>
      <c r="D33" s="12">
        <v>0.44722222222222185</v>
      </c>
      <c r="E33" s="12">
        <v>0.4541666666666663</v>
      </c>
      <c r="F33" s="12">
        <v>0.4611111111111107</v>
      </c>
      <c r="G33" s="12">
        <v>0.4715277777777774</v>
      </c>
      <c r="H33" s="12">
        <v>0.48194444444444406</v>
      </c>
      <c r="I33" s="50">
        <v>0.4888888888888885</v>
      </c>
    </row>
    <row r="34" spans="1:9" ht="12.75">
      <c r="A34" s="27">
        <v>17</v>
      </c>
      <c r="B34" s="12">
        <v>0.449999999999999</v>
      </c>
      <c r="C34" s="12">
        <v>0.45694444444444343</v>
      </c>
      <c r="D34" s="12">
        <v>0.46388888888888785</v>
      </c>
      <c r="E34" s="12">
        <v>0.47083333333333227</v>
      </c>
      <c r="F34" s="12">
        <v>0.4777777777777767</v>
      </c>
      <c r="G34" s="12">
        <v>0.4881944444444434</v>
      </c>
      <c r="H34" s="12">
        <v>0.49861111111111006</v>
      </c>
      <c r="I34" s="50">
        <v>0.5055555555555545</v>
      </c>
    </row>
    <row r="35" spans="1:9" ht="12.75">
      <c r="A35" s="27">
        <v>18</v>
      </c>
      <c r="B35" s="12">
        <v>0.466666666666666</v>
      </c>
      <c r="C35" s="12">
        <v>0.4736111111111104</v>
      </c>
      <c r="D35" s="12">
        <v>0.48055555555555485</v>
      </c>
      <c r="E35" s="12">
        <v>0.48749999999999927</v>
      </c>
      <c r="F35" s="12">
        <v>0.4944444444444437</v>
      </c>
      <c r="G35" s="12">
        <v>0.5048611111111103</v>
      </c>
      <c r="H35" s="12">
        <v>0.515277777777777</v>
      </c>
      <c r="I35" s="50">
        <v>0.5222222222222214</v>
      </c>
    </row>
    <row r="36" spans="1:9" ht="12.75">
      <c r="A36" s="27">
        <v>19</v>
      </c>
      <c r="B36" s="12">
        <v>0.483333333333332</v>
      </c>
      <c r="C36" s="12">
        <v>0.4902777777777764</v>
      </c>
      <c r="D36" s="12">
        <v>0.49722222222222084</v>
      </c>
      <c r="E36" s="12">
        <v>0.5041666666666653</v>
      </c>
      <c r="F36" s="12">
        <v>0.5111111111111097</v>
      </c>
      <c r="G36" s="12">
        <v>0.5215277777777764</v>
      </c>
      <c r="H36" s="12">
        <v>0.531944444444443</v>
      </c>
      <c r="I36" s="50">
        <v>0.5388888888888874</v>
      </c>
    </row>
    <row r="37" spans="1:9" ht="12.75">
      <c r="A37" s="27">
        <v>20</v>
      </c>
      <c r="B37" s="12">
        <v>0.499999999999999</v>
      </c>
      <c r="C37" s="12">
        <v>0.5069444444444434</v>
      </c>
      <c r="D37" s="12">
        <v>0.5138888888888878</v>
      </c>
      <c r="E37" s="12">
        <v>0.5208333333333323</v>
      </c>
      <c r="F37" s="12">
        <v>0.5277777777777767</v>
      </c>
      <c r="G37" s="12">
        <v>0.5381944444444433</v>
      </c>
      <c r="H37" s="12">
        <v>0.5486111111111099</v>
      </c>
      <c r="I37" s="50">
        <v>0.5555555555555544</v>
      </c>
    </row>
    <row r="38" spans="1:9" ht="12.75">
      <c r="A38" s="27">
        <v>21</v>
      </c>
      <c r="B38" s="12">
        <v>0.516666666666666</v>
      </c>
      <c r="C38" s="12">
        <v>0.5236111111111105</v>
      </c>
      <c r="D38" s="12">
        <v>0.5305555555555549</v>
      </c>
      <c r="E38" s="12">
        <v>0.5374999999999993</v>
      </c>
      <c r="F38" s="12">
        <v>0.5444444444444437</v>
      </c>
      <c r="G38" s="12">
        <v>0.5548611111111104</v>
      </c>
      <c r="H38" s="12">
        <v>0.565277777777777</v>
      </c>
      <c r="I38" s="50">
        <v>0.5722222222222214</v>
      </c>
    </row>
    <row r="39" spans="1:9" ht="12.75">
      <c r="A39" s="27">
        <v>22</v>
      </c>
      <c r="B39" s="12">
        <v>0.533333333333332</v>
      </c>
      <c r="C39" s="12">
        <v>0.5402777777777764</v>
      </c>
      <c r="D39" s="12">
        <v>0.5472222222222208</v>
      </c>
      <c r="E39" s="12">
        <v>0.5541666666666653</v>
      </c>
      <c r="F39" s="12">
        <v>0.5611111111111097</v>
      </c>
      <c r="G39" s="12">
        <v>0.5715277777777763</v>
      </c>
      <c r="H39" s="12">
        <v>0.5819444444444429</v>
      </c>
      <c r="I39" s="50">
        <v>0.5888888888888874</v>
      </c>
    </row>
    <row r="40" spans="1:9" ht="12.75">
      <c r="A40" s="27">
        <v>23</v>
      </c>
      <c r="B40" s="12">
        <v>0.549999999999999</v>
      </c>
      <c r="C40" s="12">
        <v>0.5569444444444435</v>
      </c>
      <c r="D40" s="12">
        <v>0.5638888888888879</v>
      </c>
      <c r="E40" s="12">
        <v>0.5708333333333323</v>
      </c>
      <c r="F40" s="12">
        <v>0.5777777777777767</v>
      </c>
      <c r="G40" s="12">
        <v>0.5881944444444434</v>
      </c>
      <c r="H40" s="12">
        <v>0.59861111111111</v>
      </c>
      <c r="I40" s="50">
        <v>0.6055555555555544</v>
      </c>
    </row>
    <row r="41" spans="1:9" ht="12.75">
      <c r="A41" s="27">
        <v>24</v>
      </c>
      <c r="B41" s="12">
        <v>0.566666666666666</v>
      </c>
      <c r="C41" s="12">
        <v>0.5736111111111104</v>
      </c>
      <c r="D41" s="12">
        <v>0.5805555555555548</v>
      </c>
      <c r="E41" s="12">
        <v>0.5874999999999992</v>
      </c>
      <c r="F41" s="12">
        <v>0.5944444444444437</v>
      </c>
      <c r="G41" s="12">
        <v>0.6048611111111103</v>
      </c>
      <c r="H41" s="12">
        <v>0.6152777777777769</v>
      </c>
      <c r="I41" s="50">
        <v>0.6222222222222213</v>
      </c>
    </row>
    <row r="42" spans="1:9" ht="12.75">
      <c r="A42" s="27">
        <v>25</v>
      </c>
      <c r="B42" s="12">
        <v>0.583333333333332</v>
      </c>
      <c r="C42" s="12">
        <v>0.5902777777777765</v>
      </c>
      <c r="D42" s="12">
        <v>0.5972222222222209</v>
      </c>
      <c r="E42" s="12">
        <v>0.6041666666666653</v>
      </c>
      <c r="F42" s="12">
        <v>0.6111111111111097</v>
      </c>
      <c r="G42" s="12">
        <v>0.6215277777777763</v>
      </c>
      <c r="H42" s="12">
        <v>0.631944444444443</v>
      </c>
      <c r="I42" s="50">
        <v>0.6388888888888874</v>
      </c>
    </row>
    <row r="43" spans="1:9" ht="12.75">
      <c r="A43" s="27">
        <v>26</v>
      </c>
      <c r="B43" s="12">
        <v>0.599999999999999</v>
      </c>
      <c r="C43" s="12">
        <v>0.6069444444444434</v>
      </c>
      <c r="D43" s="12">
        <v>0.6138888888888878</v>
      </c>
      <c r="E43" s="12">
        <v>0.6208333333333322</v>
      </c>
      <c r="F43" s="12">
        <v>0.6277777777777767</v>
      </c>
      <c r="G43" s="12">
        <v>0.6381944444444433</v>
      </c>
      <c r="H43" s="12">
        <v>0.6486111111111099</v>
      </c>
      <c r="I43" s="50">
        <v>0.6555555555555543</v>
      </c>
    </row>
    <row r="44" spans="1:9" ht="12.75">
      <c r="A44" s="27">
        <v>27</v>
      </c>
      <c r="B44" s="12">
        <v>0.616666666666666</v>
      </c>
      <c r="C44" s="12">
        <v>0.6236111111111104</v>
      </c>
      <c r="D44" s="12">
        <v>0.6305555555555549</v>
      </c>
      <c r="E44" s="12">
        <v>0.6374999999999993</v>
      </c>
      <c r="F44" s="12">
        <v>0.6444444444444437</v>
      </c>
      <c r="G44" s="12">
        <v>0.6548611111111103</v>
      </c>
      <c r="H44" s="12">
        <v>0.665277777777777</v>
      </c>
      <c r="I44" s="50">
        <v>0.6722222222222214</v>
      </c>
    </row>
    <row r="45" spans="1:9" ht="12.75">
      <c r="A45" s="27">
        <v>28</v>
      </c>
      <c r="B45" s="12">
        <v>0.633333333333332</v>
      </c>
      <c r="C45" s="12">
        <v>0.6402777777777764</v>
      </c>
      <c r="D45" s="12">
        <v>0.6472222222222208</v>
      </c>
      <c r="E45" s="12">
        <v>0.6541666666666652</v>
      </c>
      <c r="F45" s="12">
        <v>0.6611111111111097</v>
      </c>
      <c r="G45" s="12">
        <v>0.6715277777777763</v>
      </c>
      <c r="H45" s="12">
        <v>0.6819444444444429</v>
      </c>
      <c r="I45" s="50">
        <v>0.6888888888888873</v>
      </c>
    </row>
    <row r="46" spans="1:9" ht="12.75">
      <c r="A46" s="27">
        <v>29</v>
      </c>
      <c r="B46" s="12">
        <v>0.649999999999999</v>
      </c>
      <c r="C46" s="12">
        <v>0.6569444444444434</v>
      </c>
      <c r="D46" s="12">
        <v>0.6638888888888879</v>
      </c>
      <c r="E46" s="12">
        <v>0.6708333333333323</v>
      </c>
      <c r="F46" s="12">
        <v>0.6777777777777767</v>
      </c>
      <c r="G46" s="12">
        <v>0.6881944444444433</v>
      </c>
      <c r="H46" s="12">
        <v>0.69861111111111</v>
      </c>
      <c r="I46" s="50">
        <v>0.7055555555555544</v>
      </c>
    </row>
    <row r="47" spans="1:9" ht="12.75">
      <c r="A47" s="27">
        <v>30</v>
      </c>
      <c r="B47" s="12">
        <v>0.666666666666665</v>
      </c>
      <c r="C47" s="12">
        <v>0.6736111111111094</v>
      </c>
      <c r="D47" s="12">
        <v>0.6805555555555538</v>
      </c>
      <c r="E47" s="12">
        <v>0.6874999999999982</v>
      </c>
      <c r="F47" s="12">
        <v>0.6944444444444426</v>
      </c>
      <c r="G47" s="12">
        <v>0.7048611111111093</v>
      </c>
      <c r="H47" s="12">
        <v>0.7152777777777759</v>
      </c>
      <c r="I47" s="50">
        <v>0.7222222222222203</v>
      </c>
    </row>
    <row r="48" spans="1:9" ht="12.75">
      <c r="A48" s="27">
        <v>31</v>
      </c>
      <c r="B48" s="12">
        <v>0.683333333333332</v>
      </c>
      <c r="C48" s="12">
        <v>0.6902777777777764</v>
      </c>
      <c r="D48" s="12">
        <v>0.6972222222222209</v>
      </c>
      <c r="E48" s="12">
        <v>0.7041666666666653</v>
      </c>
      <c r="F48" s="12">
        <v>0.7111111111111097</v>
      </c>
      <c r="G48" s="12">
        <v>0.7215277777777763</v>
      </c>
      <c r="H48" s="12">
        <v>0.731944444444443</v>
      </c>
      <c r="I48" s="50">
        <v>0.7388888888888874</v>
      </c>
    </row>
    <row r="49" spans="1:9" ht="12.75">
      <c r="A49" s="27">
        <v>32</v>
      </c>
      <c r="B49" s="12">
        <v>0.699999999999999</v>
      </c>
      <c r="C49" s="12">
        <v>0.7069444444444434</v>
      </c>
      <c r="D49" s="12">
        <v>0.7138888888888878</v>
      </c>
      <c r="E49" s="12">
        <v>0.7208333333333322</v>
      </c>
      <c r="F49" s="12">
        <v>0.7277777777777766</v>
      </c>
      <c r="G49" s="12">
        <v>0.7381944444444433</v>
      </c>
      <c r="H49" s="12">
        <v>0.7486111111111099</v>
      </c>
      <c r="I49" s="50">
        <v>0.7555555555555543</v>
      </c>
    </row>
    <row r="50" spans="1:9" ht="12.75">
      <c r="A50" s="27">
        <v>33</v>
      </c>
      <c r="B50" s="12">
        <v>0.716666666666665</v>
      </c>
      <c r="C50" s="12">
        <v>0.7236111111111094</v>
      </c>
      <c r="D50" s="12">
        <v>0.7305555555555538</v>
      </c>
      <c r="E50" s="12">
        <v>0.7374999999999983</v>
      </c>
      <c r="F50" s="12">
        <v>0.7444444444444427</v>
      </c>
      <c r="G50" s="12">
        <v>0.7548611111111093</v>
      </c>
      <c r="H50" s="12">
        <v>0.765277777777776</v>
      </c>
      <c r="I50" s="50">
        <v>0.7722222222222204</v>
      </c>
    </row>
    <row r="51" spans="1:9" ht="12.75">
      <c r="A51" s="27">
        <v>34</v>
      </c>
      <c r="B51" s="12">
        <v>0.733333333333332</v>
      </c>
      <c r="C51" s="12">
        <v>0.7402777777777764</v>
      </c>
      <c r="D51" s="12">
        <v>0.7472222222222208</v>
      </c>
      <c r="E51" s="12">
        <v>0.7541666666666652</v>
      </c>
      <c r="F51" s="12">
        <v>0.7611111111111096</v>
      </c>
      <c r="G51" s="12">
        <v>0.7715277777777763</v>
      </c>
      <c r="H51" s="12">
        <v>0.7819444444444429</v>
      </c>
      <c r="I51" s="50">
        <v>0.7888888888888873</v>
      </c>
    </row>
    <row r="52" spans="1:9" ht="12.75">
      <c r="A52" s="27">
        <v>35</v>
      </c>
      <c r="B52" s="12">
        <v>0.749999999999999</v>
      </c>
      <c r="C52" s="12">
        <v>0.7569444444444434</v>
      </c>
      <c r="D52" s="12">
        <v>0.7638888888888878</v>
      </c>
      <c r="E52" s="12">
        <v>0.7708333333333323</v>
      </c>
      <c r="F52" s="12">
        <v>0.7777777777777767</v>
      </c>
      <c r="G52" s="12">
        <v>0.7881944444444433</v>
      </c>
      <c r="H52" s="12">
        <v>0.7986111111111099</v>
      </c>
      <c r="I52" s="50">
        <v>0.8055555555555544</v>
      </c>
    </row>
    <row r="53" spans="1:9" ht="12.75">
      <c r="A53" s="27">
        <v>36</v>
      </c>
      <c r="B53" s="12">
        <v>0.766666666666665</v>
      </c>
      <c r="C53" s="12">
        <v>0.7736111111111095</v>
      </c>
      <c r="D53" s="12">
        <v>0.7805555555555539</v>
      </c>
      <c r="E53" s="12">
        <v>0.7874999999999983</v>
      </c>
      <c r="F53" s="12">
        <v>0.7944444444444427</v>
      </c>
      <c r="G53" s="12">
        <v>0.8048611111111094</v>
      </c>
      <c r="H53" s="12">
        <v>0.815277777777776</v>
      </c>
      <c r="I53" s="50">
        <v>0.8222222222222204</v>
      </c>
    </row>
    <row r="54" spans="1:9" ht="12.75">
      <c r="A54" s="27">
        <v>37</v>
      </c>
      <c r="B54" s="12">
        <v>0.783333333333332</v>
      </c>
      <c r="C54" s="12">
        <v>0.7902777777777764</v>
      </c>
      <c r="D54" s="12">
        <v>0.7972222222222208</v>
      </c>
      <c r="E54" s="12">
        <v>0.8041666666666653</v>
      </c>
      <c r="F54" s="12">
        <v>0.8111111111111097</v>
      </c>
      <c r="G54" s="12">
        <v>0.8215277777777763</v>
      </c>
      <c r="H54" s="12">
        <v>0.8319444444444429</v>
      </c>
      <c r="I54" s="12">
        <v>0.8388888888888874</v>
      </c>
    </row>
    <row r="55" spans="1:9" ht="12.75">
      <c r="A55" s="27">
        <v>38</v>
      </c>
      <c r="B55" s="19">
        <v>0.799999999999998</v>
      </c>
      <c r="C55" s="12">
        <v>0.8069444444444425</v>
      </c>
      <c r="D55" s="12">
        <v>0.8138888888888869</v>
      </c>
      <c r="E55" s="12">
        <v>0.8208333333333313</v>
      </c>
      <c r="F55" s="12">
        <v>0.8277777777777757</v>
      </c>
      <c r="G55" s="12">
        <v>0.8381944444444424</v>
      </c>
      <c r="H55" s="12">
        <v>0.848611111111109</v>
      </c>
      <c r="I55" s="12">
        <v>0.8555555555555534</v>
      </c>
    </row>
    <row r="56" spans="1:9" ht="12.75">
      <c r="A56" s="27">
        <v>39</v>
      </c>
      <c r="B56" s="19">
        <v>0.816666666666665</v>
      </c>
      <c r="C56" s="12">
        <v>0.8236111111111094</v>
      </c>
      <c r="D56" s="12">
        <v>0.8305555555555538</v>
      </c>
      <c r="E56" s="12">
        <v>0.8374999999999982</v>
      </c>
      <c r="F56" s="12">
        <v>0.8444444444444427</v>
      </c>
      <c r="G56" s="12">
        <v>0.8548611111111093</v>
      </c>
      <c r="H56" s="12">
        <v>0.8652777777777759</v>
      </c>
      <c r="I56" s="12">
        <v>0.8722222222222203</v>
      </c>
    </row>
    <row r="57" spans="1:9" ht="12.75">
      <c r="A57" s="27">
        <v>40</v>
      </c>
      <c r="B57" s="19">
        <v>0.833333333333332</v>
      </c>
      <c r="C57" s="12">
        <v>0.8402777777777765</v>
      </c>
      <c r="D57" s="12">
        <v>0.8472222222222209</v>
      </c>
      <c r="E57" s="12">
        <v>0.8541666666666653</v>
      </c>
      <c r="F57" s="12">
        <v>0.8611111111111097</v>
      </c>
      <c r="G57" s="12">
        <v>0.8715277777777763</v>
      </c>
      <c r="H57" s="12">
        <v>0.881944444444443</v>
      </c>
      <c r="I57" s="12">
        <v>0.8888888888888874</v>
      </c>
    </row>
    <row r="58" spans="1:9" ht="12.75">
      <c r="A58" s="27">
        <v>41</v>
      </c>
      <c r="B58" s="19">
        <v>0.8541666666666666</v>
      </c>
      <c r="C58" s="12">
        <v>0.861111111111111</v>
      </c>
      <c r="D58" s="12">
        <v>0.8680555555555555</v>
      </c>
      <c r="E58" s="12">
        <v>0.8749999999999999</v>
      </c>
      <c r="F58" s="12">
        <v>0.8819444444444443</v>
      </c>
      <c r="G58" s="12">
        <v>0.8923611111111109</v>
      </c>
      <c r="H58" s="12">
        <v>0.9027777777777776</v>
      </c>
      <c r="I58" s="12">
        <v>0.909722222222222</v>
      </c>
    </row>
    <row r="59" spans="1:9" ht="12.75">
      <c r="A59" s="27">
        <v>42</v>
      </c>
      <c r="B59" s="19">
        <v>0.875</v>
      </c>
      <c r="C59" s="12">
        <v>0.8819444444444444</v>
      </c>
      <c r="D59" s="12">
        <v>0.8888888888888888</v>
      </c>
      <c r="E59" s="12">
        <v>0.8958333333333333</v>
      </c>
      <c r="F59" s="12">
        <v>0.9027777777777777</v>
      </c>
      <c r="G59" s="12">
        <v>0.9131944444444443</v>
      </c>
      <c r="H59" s="12">
        <v>0.9236111111111109</v>
      </c>
      <c r="I59" s="12">
        <v>0.9305555555555554</v>
      </c>
    </row>
    <row r="60" spans="1:9" ht="12.75">
      <c r="A60" s="27">
        <v>43</v>
      </c>
      <c r="B60" s="19">
        <v>0.8958333333333334</v>
      </c>
      <c r="C60" s="12">
        <v>0.9027777777777778</v>
      </c>
      <c r="D60" s="12">
        <v>0.9097222222222222</v>
      </c>
      <c r="E60" s="12">
        <v>0.9166666666666666</v>
      </c>
      <c r="F60" s="12">
        <v>0.923611111111111</v>
      </c>
      <c r="G60" s="12">
        <v>0.9340277777777777</v>
      </c>
      <c r="H60" s="12">
        <v>0.9444444444444443</v>
      </c>
      <c r="I60" s="12">
        <v>0.9513888888888887</v>
      </c>
    </row>
    <row r="61" spans="1:9" ht="12.75">
      <c r="A61" s="27">
        <v>44</v>
      </c>
      <c r="B61" s="19">
        <v>0.9166666666666666</v>
      </c>
      <c r="C61" s="12">
        <v>0.923611111111111</v>
      </c>
      <c r="D61" s="12">
        <v>0.9305555555555555</v>
      </c>
      <c r="E61" s="12">
        <v>0.9374999999999999</v>
      </c>
      <c r="F61" s="12">
        <v>0.9444444444444443</v>
      </c>
      <c r="G61" s="12">
        <v>0.9548611111111109</v>
      </c>
      <c r="H61" s="12">
        <v>0.9652777777777776</v>
      </c>
      <c r="I61" s="12">
        <v>0.972222222222222</v>
      </c>
    </row>
    <row r="62" spans="1:9" ht="12.75">
      <c r="A62" s="27">
        <v>45</v>
      </c>
      <c r="B62" s="19">
        <v>0.9583333333333334</v>
      </c>
      <c r="C62" s="12">
        <v>0.9652777777777778</v>
      </c>
      <c r="D62" s="12">
        <v>0.9722222222222222</v>
      </c>
      <c r="E62" s="12">
        <v>0.9791666666666666</v>
      </c>
      <c r="F62" s="12">
        <v>0.986111111111111</v>
      </c>
      <c r="G62" s="12">
        <v>0.9965277777777777</v>
      </c>
      <c r="H62" s="12">
        <v>1.0069444444444444</v>
      </c>
      <c r="I62" s="12">
        <v>1.0138888888888888</v>
      </c>
    </row>
    <row r="63" spans="1:9" ht="12.75">
      <c r="A63" s="27">
        <v>46</v>
      </c>
      <c r="B63" s="19">
        <v>0</v>
      </c>
      <c r="C63" s="12">
        <v>0.006944444444444444</v>
      </c>
      <c r="D63" s="12">
        <v>0.013888888888888888</v>
      </c>
      <c r="E63" s="12">
        <v>0.020833333333333332</v>
      </c>
      <c r="F63" s="12">
        <v>0.027777777777777776</v>
      </c>
      <c r="G63" s="12">
        <v>0.03819444444444444</v>
      </c>
      <c r="H63" s="12">
        <v>0.048611111111111105</v>
      </c>
      <c r="I63" s="12">
        <v>0.05555555555555555</v>
      </c>
    </row>
    <row r="64" spans="1:9" ht="12.75">
      <c r="A64" s="27">
        <v>47</v>
      </c>
      <c r="B64" s="12">
        <v>0.16666666666666666</v>
      </c>
      <c r="C64" s="12">
        <v>0.1736111111111111</v>
      </c>
      <c r="D64" s="12">
        <v>0.18055555555555555</v>
      </c>
      <c r="E64" s="12">
        <v>0.1875</v>
      </c>
      <c r="F64" s="12">
        <v>0.19444444444444445</v>
      </c>
      <c r="G64" s="12">
        <v>0.2048611111111111</v>
      </c>
      <c r="H64" s="12">
        <v>0.21527777777777776</v>
      </c>
      <c r="I64" s="12">
        <v>0.2222222222222222</v>
      </c>
    </row>
    <row r="66" spans="1:9" ht="13.8">
      <c r="A66" s="29" t="s">
        <v>110</v>
      </c>
      <c r="D66" s="77"/>
      <c r="E66" s="78"/>
      <c r="F66" s="78"/>
      <c r="G66" s="78"/>
      <c r="H66" s="78"/>
      <c r="I66" s="78"/>
    </row>
    <row r="68" spans="1:9" ht="12.75" customHeight="1">
      <c r="A68" s="99" t="s">
        <v>0</v>
      </c>
      <c r="B68" s="99" t="s">
        <v>133</v>
      </c>
      <c r="C68" s="99" t="s">
        <v>134</v>
      </c>
      <c r="D68" s="99" t="s">
        <v>135</v>
      </c>
      <c r="E68" s="99" t="s">
        <v>136</v>
      </c>
      <c r="F68" s="99" t="s">
        <v>137</v>
      </c>
      <c r="G68" s="99" t="s">
        <v>138</v>
      </c>
      <c r="H68" s="99" t="s">
        <v>139</v>
      </c>
      <c r="I68" s="102" t="s">
        <v>140</v>
      </c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102"/>
    </row>
    <row r="70" spans="1:9" ht="12.75">
      <c r="A70" s="99"/>
      <c r="B70" s="99"/>
      <c r="C70" s="99"/>
      <c r="D70" s="99"/>
      <c r="E70" s="99"/>
      <c r="F70" s="99"/>
      <c r="G70" s="99"/>
      <c r="H70" s="99"/>
      <c r="I70" s="102"/>
    </row>
    <row r="71" spans="1:9" ht="12.75">
      <c r="A71" s="27">
        <v>1</v>
      </c>
      <c r="B71" s="12">
        <v>0.21875</v>
      </c>
      <c r="C71" s="12">
        <v>0.22569444444444445</v>
      </c>
      <c r="D71" s="12">
        <v>0.2326388888888889</v>
      </c>
      <c r="E71" s="12">
        <v>0.23958333333333334</v>
      </c>
      <c r="F71" s="12">
        <v>0.2465277777777778</v>
      </c>
      <c r="G71" s="12">
        <v>0.2534722222222222</v>
      </c>
      <c r="H71" s="12">
        <v>0.26041666666666663</v>
      </c>
      <c r="I71" s="50">
        <v>0.26736111111111105</v>
      </c>
    </row>
    <row r="72" spans="1:9" ht="12.75">
      <c r="A72" s="27">
        <v>2</v>
      </c>
      <c r="B72" s="12">
        <v>0.23958333333333334</v>
      </c>
      <c r="C72" s="12">
        <v>0.2465277777777778</v>
      </c>
      <c r="D72" s="12">
        <v>0.2534722222222222</v>
      </c>
      <c r="E72" s="12">
        <v>0.26041666666666663</v>
      </c>
      <c r="F72" s="12">
        <v>0.26736111111111105</v>
      </c>
      <c r="G72" s="12">
        <v>0.27777777777777773</v>
      </c>
      <c r="H72" s="12">
        <v>0.2881944444444444</v>
      </c>
      <c r="I72" s="50">
        <v>0.29513888888888884</v>
      </c>
    </row>
    <row r="73" spans="1:9" ht="12.75">
      <c r="A73" s="27">
        <v>3</v>
      </c>
      <c r="B73" s="12">
        <v>0.2604166666666667</v>
      </c>
      <c r="C73" s="12">
        <v>0.2673611111111111</v>
      </c>
      <c r="D73" s="12">
        <v>0.2743055555555555</v>
      </c>
      <c r="E73" s="12">
        <v>0.28124999999999994</v>
      </c>
      <c r="F73" s="12">
        <v>0.28819444444444436</v>
      </c>
      <c r="G73" s="12">
        <v>0.29861111111111105</v>
      </c>
      <c r="H73" s="12">
        <v>0.30902777777777773</v>
      </c>
      <c r="I73" s="50">
        <v>0.31597222222222215</v>
      </c>
    </row>
    <row r="74" spans="1:9" ht="12.75">
      <c r="A74" s="27">
        <v>4</v>
      </c>
      <c r="B74" s="12">
        <v>0.28125</v>
      </c>
      <c r="C74" s="12">
        <v>0.2881944444444444</v>
      </c>
      <c r="D74" s="12">
        <v>0.29513888888888884</v>
      </c>
      <c r="E74" s="12">
        <v>0.30208333333333326</v>
      </c>
      <c r="F74" s="12">
        <v>0.3090277777777777</v>
      </c>
      <c r="G74" s="12">
        <v>0.31944444444444436</v>
      </c>
      <c r="H74" s="12">
        <v>0.32986111111111105</v>
      </c>
      <c r="I74" s="50">
        <v>0.33680555555555547</v>
      </c>
    </row>
    <row r="75" spans="1:9" ht="12.75">
      <c r="A75" s="27">
        <v>5</v>
      </c>
      <c r="B75" s="12">
        <v>0.3020833333333333</v>
      </c>
      <c r="C75" s="12">
        <v>0.30902777777777773</v>
      </c>
      <c r="D75" s="12">
        <v>0.31597222222222215</v>
      </c>
      <c r="E75" s="12">
        <v>0.3229166666666666</v>
      </c>
      <c r="F75" s="12">
        <v>0.329861111111111</v>
      </c>
      <c r="G75" s="12">
        <v>0.3402777777777777</v>
      </c>
      <c r="H75" s="12">
        <v>0.35069444444444436</v>
      </c>
      <c r="I75" s="50">
        <v>0.3576388888888888</v>
      </c>
    </row>
    <row r="76" spans="1:9" ht="12.75">
      <c r="A76" s="27">
        <v>6</v>
      </c>
      <c r="B76" s="12">
        <v>0.32291666666666663</v>
      </c>
      <c r="C76" s="12">
        <v>0.32986111111111105</v>
      </c>
      <c r="D76" s="12">
        <v>0.33680555555555547</v>
      </c>
      <c r="E76" s="12">
        <v>0.3437499999999999</v>
      </c>
      <c r="F76" s="12">
        <v>0.3506944444444443</v>
      </c>
      <c r="G76" s="12">
        <v>0.361111111111111</v>
      </c>
      <c r="H76" s="12">
        <v>0.3715277777777777</v>
      </c>
      <c r="I76" s="50">
        <v>0.3784722222222221</v>
      </c>
    </row>
    <row r="77" spans="1:9" ht="12.75">
      <c r="A77" s="27">
        <v>7</v>
      </c>
      <c r="B77" s="12">
        <v>0.34374999999999994</v>
      </c>
      <c r="C77" s="12">
        <v>0.35069444444444436</v>
      </c>
      <c r="D77" s="12">
        <v>0.3576388888888888</v>
      </c>
      <c r="E77" s="12">
        <v>0.3645833333333332</v>
      </c>
      <c r="F77" s="12">
        <v>0.3715277777777776</v>
      </c>
      <c r="G77" s="12">
        <v>0.3819444444444443</v>
      </c>
      <c r="H77" s="12">
        <v>0.392361111111111</v>
      </c>
      <c r="I77" s="50">
        <v>0.3993055555555554</v>
      </c>
    </row>
    <row r="78" spans="1:9" ht="12.75">
      <c r="A78" s="27">
        <v>8</v>
      </c>
      <c r="B78" s="12">
        <v>0.36458333333333326</v>
      </c>
      <c r="C78" s="12">
        <v>0.3715277777777777</v>
      </c>
      <c r="D78" s="12">
        <v>0.3784722222222221</v>
      </c>
      <c r="E78" s="12">
        <v>0.3854166666666665</v>
      </c>
      <c r="F78" s="12">
        <v>0.39236111111111094</v>
      </c>
      <c r="G78" s="12">
        <v>0.4027777777777776</v>
      </c>
      <c r="H78" s="12">
        <v>0.4131944444444443</v>
      </c>
      <c r="I78" s="50">
        <v>0.42013888888888873</v>
      </c>
    </row>
    <row r="79" spans="1:9" ht="12.75">
      <c r="A79" s="27">
        <v>9</v>
      </c>
      <c r="B79" s="12">
        <v>0.3854166666666666</v>
      </c>
      <c r="C79" s="12">
        <v>0.392361111111111</v>
      </c>
      <c r="D79" s="12">
        <v>0.3993055555555554</v>
      </c>
      <c r="E79" s="12">
        <v>0.40624999999999983</v>
      </c>
      <c r="F79" s="12">
        <v>0.41319444444444425</v>
      </c>
      <c r="G79" s="12">
        <v>0.42361111111111094</v>
      </c>
      <c r="H79" s="12">
        <v>0.4340277777777776</v>
      </c>
      <c r="I79" s="50">
        <v>0.44097222222222204</v>
      </c>
    </row>
    <row r="80" spans="1:9" ht="12.75">
      <c r="A80" s="27">
        <v>10</v>
      </c>
      <c r="B80" s="12">
        <v>0.4062499999999999</v>
      </c>
      <c r="C80" s="12">
        <v>0.4131944444444443</v>
      </c>
      <c r="D80" s="12">
        <v>0.42013888888888873</v>
      </c>
      <c r="E80" s="12">
        <v>0.42708333333333315</v>
      </c>
      <c r="F80" s="12">
        <v>0.43402777777777757</v>
      </c>
      <c r="G80" s="12">
        <v>0.44444444444444425</v>
      </c>
      <c r="H80" s="12">
        <v>0.45486111111111094</v>
      </c>
      <c r="I80" s="50">
        <v>0.46180555555555536</v>
      </c>
    </row>
    <row r="81" spans="1:9" ht="12.75">
      <c r="A81" s="27">
        <v>11</v>
      </c>
      <c r="B81" s="12">
        <v>0.4270833333333332</v>
      </c>
      <c r="C81" s="12">
        <v>0.4340277777777776</v>
      </c>
      <c r="D81" s="12">
        <v>0.44097222222222204</v>
      </c>
      <c r="E81" s="12">
        <v>0.44791666666666646</v>
      </c>
      <c r="F81" s="12">
        <v>0.4548611111111109</v>
      </c>
      <c r="G81" s="12">
        <v>0.46527777777777757</v>
      </c>
      <c r="H81" s="12">
        <v>0.47569444444444425</v>
      </c>
      <c r="I81" s="50">
        <v>0.4826388888888887</v>
      </c>
    </row>
    <row r="82" spans="1:9" ht="12.75">
      <c r="A82" s="27">
        <v>12</v>
      </c>
      <c r="B82" s="12">
        <v>0.4479166666666665</v>
      </c>
      <c r="C82" s="12">
        <v>0.45486111111111094</v>
      </c>
      <c r="D82" s="12">
        <v>0.46180555555555536</v>
      </c>
      <c r="E82" s="12">
        <v>0.4687499999999998</v>
      </c>
      <c r="F82" s="12">
        <v>0.4756944444444442</v>
      </c>
      <c r="G82" s="12">
        <v>0.4861111111111109</v>
      </c>
      <c r="H82" s="12">
        <v>0.49652777777777757</v>
      </c>
      <c r="I82" s="50">
        <v>0.503472222222222</v>
      </c>
    </row>
    <row r="83" spans="1:9" ht="12.75">
      <c r="A83" s="27">
        <v>13</v>
      </c>
      <c r="B83" s="12">
        <v>0.46874999999999983</v>
      </c>
      <c r="C83" s="12">
        <v>0.47569444444444425</v>
      </c>
      <c r="D83" s="12">
        <v>0.4826388888888887</v>
      </c>
      <c r="E83" s="12">
        <v>0.4895833333333331</v>
      </c>
      <c r="F83" s="12">
        <v>0.4965277777777775</v>
      </c>
      <c r="G83" s="12">
        <v>0.5069444444444442</v>
      </c>
      <c r="H83" s="12">
        <v>0.5173611111111108</v>
      </c>
      <c r="I83" s="50">
        <v>0.5243055555555552</v>
      </c>
    </row>
    <row r="84" spans="1:9" ht="12.75">
      <c r="A84" s="27">
        <v>14</v>
      </c>
      <c r="B84" s="12">
        <v>0.48958333333333315</v>
      </c>
      <c r="C84" s="12">
        <v>0.49652777777777757</v>
      </c>
      <c r="D84" s="12">
        <v>0.503472222222222</v>
      </c>
      <c r="E84" s="12">
        <v>0.5104166666666664</v>
      </c>
      <c r="F84" s="12">
        <v>0.5173611111111108</v>
      </c>
      <c r="G84" s="12">
        <v>0.5277777777777775</v>
      </c>
      <c r="H84" s="12">
        <v>0.5381944444444441</v>
      </c>
      <c r="I84" s="50">
        <v>0.5451388888888885</v>
      </c>
    </row>
    <row r="85" spans="1:9" ht="12.75">
      <c r="A85" s="27">
        <v>15</v>
      </c>
      <c r="B85" s="12">
        <v>0.5104166666666665</v>
      </c>
      <c r="C85" s="12">
        <v>0.5173611111111109</v>
      </c>
      <c r="D85" s="12">
        <v>0.5243055555555554</v>
      </c>
      <c r="E85" s="12">
        <v>0.5312499999999998</v>
      </c>
      <c r="F85" s="12">
        <v>0.5381944444444442</v>
      </c>
      <c r="G85" s="12">
        <v>0.5486111111111108</v>
      </c>
      <c r="H85" s="12">
        <v>0.5590277777777775</v>
      </c>
      <c r="I85" s="50">
        <v>0.5659722222222219</v>
      </c>
    </row>
    <row r="86" spans="1:9" ht="12.75">
      <c r="A86" s="27">
        <v>16</v>
      </c>
      <c r="B86" s="12">
        <v>0.5312499999999999</v>
      </c>
      <c r="C86" s="12">
        <v>0.5381944444444443</v>
      </c>
      <c r="D86" s="12">
        <v>0.5451388888888887</v>
      </c>
      <c r="E86" s="12">
        <v>0.5520833333333331</v>
      </c>
      <c r="F86" s="12">
        <v>0.5590277777777776</v>
      </c>
      <c r="G86" s="12">
        <v>0.5694444444444442</v>
      </c>
      <c r="H86" s="12">
        <v>0.5798611111111108</v>
      </c>
      <c r="I86" s="50">
        <v>0.5868055555555552</v>
      </c>
    </row>
    <row r="87" spans="1:9" ht="12.75">
      <c r="A87" s="27">
        <v>17</v>
      </c>
      <c r="B87" s="12">
        <v>0.5520833333333333</v>
      </c>
      <c r="C87" s="12">
        <v>0.5590277777777777</v>
      </c>
      <c r="D87" s="12">
        <v>0.5659722222222221</v>
      </c>
      <c r="E87" s="12">
        <v>0.5729166666666665</v>
      </c>
      <c r="F87" s="12">
        <v>0.5798611111111109</v>
      </c>
      <c r="G87" s="12">
        <v>0.5902777777777776</v>
      </c>
      <c r="H87" s="12">
        <v>0.6006944444444442</v>
      </c>
      <c r="I87" s="50">
        <v>0.6076388888888886</v>
      </c>
    </row>
    <row r="88" spans="1:9" ht="12.75">
      <c r="A88" s="27">
        <v>18</v>
      </c>
      <c r="B88" s="12">
        <v>0.5729166666666666</v>
      </c>
      <c r="C88" s="12">
        <v>0.579861111111111</v>
      </c>
      <c r="D88" s="12">
        <v>0.5868055555555555</v>
      </c>
      <c r="E88" s="12">
        <v>0.5937499999999999</v>
      </c>
      <c r="F88" s="12">
        <v>0.6006944444444443</v>
      </c>
      <c r="G88" s="12">
        <v>0.6111111111111109</v>
      </c>
      <c r="H88" s="12">
        <v>0.6215277777777776</v>
      </c>
      <c r="I88" s="50">
        <v>0.628472222222222</v>
      </c>
    </row>
    <row r="89" spans="1:9" ht="12.75">
      <c r="A89" s="27">
        <v>19</v>
      </c>
      <c r="B89" s="12">
        <v>0.59375</v>
      </c>
      <c r="C89" s="12">
        <v>0.6006944444444444</v>
      </c>
      <c r="D89" s="12">
        <v>0.6076388888888888</v>
      </c>
      <c r="E89" s="12">
        <v>0.6145833333333333</v>
      </c>
      <c r="F89" s="12">
        <v>0.6215277777777777</v>
      </c>
      <c r="G89" s="12">
        <v>0.6319444444444443</v>
      </c>
      <c r="H89" s="12">
        <v>0.6423611111111109</v>
      </c>
      <c r="I89" s="50">
        <v>0.6493055555555554</v>
      </c>
    </row>
    <row r="90" spans="1:9" ht="12.75">
      <c r="A90" s="27">
        <v>20</v>
      </c>
      <c r="B90" s="12">
        <v>0.6145833333333334</v>
      </c>
      <c r="C90" s="12">
        <v>0.6215277777777778</v>
      </c>
      <c r="D90" s="12">
        <v>0.6284722222222222</v>
      </c>
      <c r="E90" s="12">
        <v>0.6354166666666666</v>
      </c>
      <c r="F90" s="12">
        <v>0.642361111111111</v>
      </c>
      <c r="G90" s="12">
        <v>0.6527777777777777</v>
      </c>
      <c r="H90" s="12">
        <v>0.6631944444444443</v>
      </c>
      <c r="I90" s="50">
        <v>0.6701388888888887</v>
      </c>
    </row>
    <row r="91" spans="1:9" ht="12.75">
      <c r="A91" s="27">
        <v>21</v>
      </c>
      <c r="B91" s="12">
        <v>0.6354166666666667</v>
      </c>
      <c r="C91" s="12">
        <v>0.6423611111111112</v>
      </c>
      <c r="D91" s="12">
        <v>0.6493055555555556</v>
      </c>
      <c r="E91" s="12">
        <v>0.65625</v>
      </c>
      <c r="F91" s="12">
        <v>0.6631944444444444</v>
      </c>
      <c r="G91" s="12">
        <v>0.673611111111111</v>
      </c>
      <c r="H91" s="12">
        <v>0.6840277777777777</v>
      </c>
      <c r="I91" s="50">
        <v>0.6909722222222221</v>
      </c>
    </row>
    <row r="92" spans="1:9" ht="12.75">
      <c r="A92" s="27">
        <v>22</v>
      </c>
      <c r="B92" s="12">
        <v>0.6562500000000001</v>
      </c>
      <c r="C92" s="12">
        <v>0.6631944444444445</v>
      </c>
      <c r="D92" s="12">
        <v>0.670138888888889</v>
      </c>
      <c r="E92" s="12">
        <v>0.6770833333333334</v>
      </c>
      <c r="F92" s="12">
        <v>0.6840277777777778</v>
      </c>
      <c r="G92" s="12">
        <v>0.6944444444444444</v>
      </c>
      <c r="H92" s="12">
        <v>0.704861111111111</v>
      </c>
      <c r="I92" s="50">
        <v>0.7118055555555555</v>
      </c>
    </row>
    <row r="93" spans="1:9" ht="12.75">
      <c r="A93" s="27">
        <v>23</v>
      </c>
      <c r="B93" s="12">
        <v>0.6770833333333335</v>
      </c>
      <c r="C93" s="12">
        <v>0.6840277777777779</v>
      </c>
      <c r="D93" s="12">
        <v>0.6909722222222223</v>
      </c>
      <c r="E93" s="12">
        <v>0.6979166666666667</v>
      </c>
      <c r="F93" s="12">
        <v>0.7048611111111112</v>
      </c>
      <c r="G93" s="12">
        <v>0.7152777777777778</v>
      </c>
      <c r="H93" s="12">
        <v>0.7256944444444444</v>
      </c>
      <c r="I93" s="12">
        <v>0.7326388888888888</v>
      </c>
    </row>
    <row r="94" spans="1:9" ht="12.75">
      <c r="A94" s="27">
        <v>24</v>
      </c>
      <c r="B94" s="12">
        <v>0.6979166666666669</v>
      </c>
      <c r="C94" s="12">
        <v>0.7048611111111113</v>
      </c>
      <c r="D94" s="12">
        <v>0.7118055555555557</v>
      </c>
      <c r="E94" s="12">
        <v>0.7187500000000001</v>
      </c>
      <c r="F94" s="12">
        <v>0.7256944444444445</v>
      </c>
      <c r="G94" s="12">
        <v>0.7361111111111112</v>
      </c>
      <c r="H94" s="12">
        <v>0.7465277777777778</v>
      </c>
      <c r="I94" s="12">
        <v>0.7534722222222222</v>
      </c>
    </row>
    <row r="95" spans="1:9" ht="12.75">
      <c r="A95" s="27">
        <v>25</v>
      </c>
      <c r="B95" s="12">
        <v>0.7187500000000002</v>
      </c>
      <c r="C95" s="12">
        <v>0.7256944444444446</v>
      </c>
      <c r="D95" s="12">
        <v>0.7326388888888891</v>
      </c>
      <c r="E95" s="12">
        <v>0.7395833333333335</v>
      </c>
      <c r="F95" s="12">
        <v>0.7465277777777779</v>
      </c>
      <c r="G95" s="12">
        <v>0.7569444444444445</v>
      </c>
      <c r="H95" s="12">
        <v>0.7673611111111112</v>
      </c>
      <c r="I95" s="12">
        <v>0.7743055555555556</v>
      </c>
    </row>
    <row r="96" spans="1:9" ht="12.75">
      <c r="A96" s="27">
        <v>26</v>
      </c>
      <c r="B96" s="12">
        <v>0.7395833333333336</v>
      </c>
      <c r="C96" s="12">
        <v>0.746527777777778</v>
      </c>
      <c r="D96" s="12">
        <v>0.7534722222222224</v>
      </c>
      <c r="E96" s="12">
        <v>0.7604166666666669</v>
      </c>
      <c r="F96" s="12">
        <v>0.7673611111111113</v>
      </c>
      <c r="G96" s="12">
        <v>0.7777777777777779</v>
      </c>
      <c r="H96" s="12">
        <v>0.7881944444444445</v>
      </c>
      <c r="I96" s="12">
        <v>0.795138888888889</v>
      </c>
    </row>
    <row r="97" spans="1:9" ht="12.75">
      <c r="A97" s="27">
        <v>27</v>
      </c>
      <c r="B97" s="12">
        <v>0.760416666666667</v>
      </c>
      <c r="C97" s="12">
        <v>0.7673611111111114</v>
      </c>
      <c r="D97" s="12">
        <v>0.7743055555555558</v>
      </c>
      <c r="E97" s="12">
        <v>0.7812500000000002</v>
      </c>
      <c r="F97" s="12">
        <v>0.7881944444444446</v>
      </c>
      <c r="G97" s="12">
        <v>0.7986111111111113</v>
      </c>
      <c r="H97" s="12">
        <v>0.8090277777777779</v>
      </c>
      <c r="I97" s="12">
        <v>0.8159722222222223</v>
      </c>
    </row>
    <row r="98" spans="1:9" ht="12.75">
      <c r="A98" s="27">
        <v>28</v>
      </c>
      <c r="B98" s="12">
        <v>0.7812500000000003</v>
      </c>
      <c r="C98" s="12">
        <v>0.7881944444444448</v>
      </c>
      <c r="D98" s="12">
        <v>0.7951388888888892</v>
      </c>
      <c r="E98" s="12">
        <v>0.8020833333333336</v>
      </c>
      <c r="F98" s="12">
        <v>0.809027777777778</v>
      </c>
      <c r="G98" s="12">
        <v>0.8194444444444446</v>
      </c>
      <c r="H98" s="12">
        <v>0.8298611111111113</v>
      </c>
      <c r="I98" s="12">
        <v>0.8368055555555557</v>
      </c>
    </row>
    <row r="99" spans="1:9" ht="12.75">
      <c r="A99" s="27">
        <v>29</v>
      </c>
      <c r="B99" s="12">
        <v>0.8020833333333337</v>
      </c>
      <c r="C99" s="12">
        <v>0.8090277777777781</v>
      </c>
      <c r="D99" s="12">
        <v>0.8159722222222225</v>
      </c>
      <c r="E99" s="12">
        <v>0.822916666666667</v>
      </c>
      <c r="F99" s="12">
        <v>0.8298611111111114</v>
      </c>
      <c r="G99" s="12">
        <v>0.840277777777778</v>
      </c>
      <c r="H99" s="12">
        <v>0.8506944444444446</v>
      </c>
      <c r="I99" s="12">
        <v>0.8576388888888891</v>
      </c>
    </row>
    <row r="100" spans="1:9" ht="12.75">
      <c r="A100" s="27">
        <v>30</v>
      </c>
      <c r="B100" s="12">
        <v>0.8229166666666671</v>
      </c>
      <c r="C100" s="12">
        <v>0.8298611111111115</v>
      </c>
      <c r="D100" s="12">
        <v>0.8368055555555559</v>
      </c>
      <c r="E100" s="12">
        <v>0.8437500000000003</v>
      </c>
      <c r="F100" s="12">
        <v>0.8506944444444448</v>
      </c>
      <c r="G100" s="12">
        <v>0.8611111111111114</v>
      </c>
      <c r="H100" s="12">
        <v>0.871527777777778</v>
      </c>
      <c r="I100" s="12">
        <v>0.8784722222222224</v>
      </c>
    </row>
    <row r="101" spans="1:9" ht="12.75">
      <c r="A101" s="27">
        <v>31</v>
      </c>
      <c r="B101" s="12">
        <v>0.8437500000000004</v>
      </c>
      <c r="C101" s="12">
        <v>0.8506944444444449</v>
      </c>
      <c r="D101" s="12">
        <v>0.8576388888888893</v>
      </c>
      <c r="E101" s="12">
        <v>0.8645833333333337</v>
      </c>
      <c r="F101" s="12">
        <v>0.8715277777777781</v>
      </c>
      <c r="G101" s="12">
        <v>0.8819444444444448</v>
      </c>
      <c r="H101" s="12">
        <v>0.8923611111111114</v>
      </c>
      <c r="I101" s="12">
        <v>0.8993055555555558</v>
      </c>
    </row>
    <row r="102" spans="1:9" ht="12.75">
      <c r="A102" s="27">
        <v>32</v>
      </c>
      <c r="B102" s="12">
        <v>0.8645833333333338</v>
      </c>
      <c r="C102" s="12">
        <v>0.8715277777777782</v>
      </c>
      <c r="D102" s="12">
        <v>0.8784722222222227</v>
      </c>
      <c r="E102" s="12">
        <v>0.8854166666666671</v>
      </c>
      <c r="F102" s="12">
        <v>0.8923611111111115</v>
      </c>
      <c r="G102" s="12">
        <v>0.9027777777777781</v>
      </c>
      <c r="H102" s="12">
        <v>0.9131944444444448</v>
      </c>
      <c r="I102" s="12">
        <v>0.9201388888888892</v>
      </c>
    </row>
    <row r="103" spans="1:9" ht="12.75">
      <c r="A103" s="27">
        <v>33</v>
      </c>
      <c r="B103" s="12">
        <v>0.8888888888888888</v>
      </c>
      <c r="C103" s="12">
        <v>0.8958333333333333</v>
      </c>
      <c r="D103" s="12">
        <v>0.9027777777777777</v>
      </c>
      <c r="E103" s="12">
        <v>0.9097222222222221</v>
      </c>
      <c r="F103" s="12">
        <v>0.9166666666666665</v>
      </c>
      <c r="G103" s="12">
        <v>0.9270833333333331</v>
      </c>
      <c r="H103" s="12">
        <v>0.9374999999999998</v>
      </c>
      <c r="I103" s="12">
        <v>0.9444444444444442</v>
      </c>
    </row>
    <row r="104" spans="1:9" ht="12.75">
      <c r="A104" s="27">
        <v>34</v>
      </c>
      <c r="B104" s="12">
        <v>0.9166666666666666</v>
      </c>
      <c r="C104" s="12">
        <v>0.923611111111111</v>
      </c>
      <c r="D104" s="12">
        <v>0.9305555555555555</v>
      </c>
      <c r="E104" s="12">
        <v>0.9374999999999999</v>
      </c>
      <c r="F104" s="12">
        <v>0.9444444444444443</v>
      </c>
      <c r="G104" s="12">
        <v>0.9548611111111109</v>
      </c>
      <c r="H104" s="12">
        <v>0.9652777777777776</v>
      </c>
      <c r="I104" s="12">
        <v>0.972222222222222</v>
      </c>
    </row>
    <row r="105" spans="1:9" ht="12.75">
      <c r="A105" s="27">
        <v>35</v>
      </c>
      <c r="B105" s="12">
        <v>0.9583333333333334</v>
      </c>
      <c r="C105" s="12">
        <v>0.9652777777777778</v>
      </c>
      <c r="D105" s="12">
        <v>0.9722222222222222</v>
      </c>
      <c r="E105" s="12">
        <v>0.9791666666666666</v>
      </c>
      <c r="F105" s="12">
        <v>0.986111111111111</v>
      </c>
      <c r="G105" s="12">
        <v>0.9965277777777777</v>
      </c>
      <c r="H105" s="12">
        <v>1.0069444444444444</v>
      </c>
      <c r="I105" s="12">
        <v>1.0138888888888888</v>
      </c>
    </row>
    <row r="106" spans="1:9" ht="12.75">
      <c r="A106" s="27">
        <v>36</v>
      </c>
      <c r="B106" s="12">
        <v>0</v>
      </c>
      <c r="C106" s="12">
        <v>0.006944444444444444</v>
      </c>
      <c r="D106" s="12">
        <v>0.013888888888888888</v>
      </c>
      <c r="E106" s="12">
        <v>0.020833333333333332</v>
      </c>
      <c r="F106" s="12">
        <v>0.027777777777777776</v>
      </c>
      <c r="G106" s="12">
        <v>0.03819444444444444</v>
      </c>
      <c r="H106" s="12">
        <v>0.048611111111111105</v>
      </c>
      <c r="I106" s="12">
        <v>0.05555555555555555</v>
      </c>
    </row>
    <row r="107" spans="1:9" ht="12.75">
      <c r="A107" s="27">
        <v>37</v>
      </c>
      <c r="B107" s="12">
        <v>0.16666666666666666</v>
      </c>
      <c r="C107" s="12">
        <v>0.1736111111111111</v>
      </c>
      <c r="D107" s="12">
        <v>0.18055555555555555</v>
      </c>
      <c r="E107" s="12">
        <v>0.1875</v>
      </c>
      <c r="F107" s="12">
        <v>0.19444444444444445</v>
      </c>
      <c r="G107" s="12">
        <v>0.2013888888888889</v>
      </c>
      <c r="H107" s="12">
        <v>0.20833333333333334</v>
      </c>
      <c r="I107" s="12">
        <v>0.2152777777777778</v>
      </c>
    </row>
    <row r="109" spans="1:9" ht="13.8">
      <c r="A109" s="29" t="s">
        <v>109</v>
      </c>
      <c r="D109" s="77"/>
      <c r="E109" s="78"/>
      <c r="F109" s="78"/>
      <c r="G109" s="78"/>
      <c r="H109" s="77"/>
      <c r="I109" s="78"/>
    </row>
    <row r="111" spans="1:9" ht="12.75" customHeight="1">
      <c r="A111" s="99" t="s">
        <v>0</v>
      </c>
      <c r="B111" s="99" t="s">
        <v>133</v>
      </c>
      <c r="C111" s="99" t="s">
        <v>134</v>
      </c>
      <c r="D111" s="99" t="s">
        <v>135</v>
      </c>
      <c r="E111" s="99" t="s">
        <v>136</v>
      </c>
      <c r="F111" s="99" t="s">
        <v>137</v>
      </c>
      <c r="G111" s="99" t="s">
        <v>138</v>
      </c>
      <c r="H111" s="99" t="s">
        <v>139</v>
      </c>
      <c r="I111" s="99" t="s">
        <v>140</v>
      </c>
    </row>
    <row r="112" spans="1:9" ht="12.75">
      <c r="A112" s="99"/>
      <c r="B112" s="99"/>
      <c r="C112" s="99"/>
      <c r="D112" s="99"/>
      <c r="E112" s="99"/>
      <c r="F112" s="99"/>
      <c r="G112" s="99"/>
      <c r="H112" s="99"/>
      <c r="I112" s="99"/>
    </row>
    <row r="113" spans="1:9" ht="12.75">
      <c r="A113" s="99"/>
      <c r="B113" s="99"/>
      <c r="C113" s="99"/>
      <c r="D113" s="99"/>
      <c r="E113" s="99"/>
      <c r="F113" s="99"/>
      <c r="G113" s="99"/>
      <c r="H113" s="99"/>
      <c r="I113" s="99"/>
    </row>
    <row r="114" spans="1:9" ht="12.75">
      <c r="A114" s="27">
        <v>1</v>
      </c>
      <c r="B114" s="12">
        <v>0.2222222222222222</v>
      </c>
      <c r="C114" s="12">
        <v>0.22916666666666666</v>
      </c>
      <c r="D114" s="12">
        <v>0.2361111111111111</v>
      </c>
      <c r="E114" s="12">
        <v>0.24305555555555555</v>
      </c>
      <c r="F114" s="12">
        <v>0.25</v>
      </c>
      <c r="G114" s="12">
        <v>0.2569444444444444</v>
      </c>
      <c r="H114" s="12">
        <v>0.26388888888888884</v>
      </c>
      <c r="I114" s="12">
        <v>0.27083333333333326</v>
      </c>
    </row>
    <row r="115" spans="1:9" ht="12.75">
      <c r="A115" s="27">
        <v>2</v>
      </c>
      <c r="B115" s="12">
        <v>0.25</v>
      </c>
      <c r="C115" s="12">
        <v>0.2569444444444444</v>
      </c>
      <c r="D115" s="12">
        <v>0.26388888888888884</v>
      </c>
      <c r="E115" s="12">
        <v>0.27083333333333326</v>
      </c>
      <c r="F115" s="12">
        <v>0.2777777777777777</v>
      </c>
      <c r="G115" s="12">
        <v>0.28819444444444436</v>
      </c>
      <c r="H115" s="12">
        <v>0.29861111111111105</v>
      </c>
      <c r="I115" s="12">
        <v>0.30555555555555547</v>
      </c>
    </row>
    <row r="116" spans="1:9" ht="12.75">
      <c r="A116" s="27">
        <v>3</v>
      </c>
      <c r="B116" s="12">
        <v>0.2777777777777778</v>
      </c>
      <c r="C116" s="12">
        <v>0.2847222222222222</v>
      </c>
      <c r="D116" s="12">
        <v>0.29166666666666663</v>
      </c>
      <c r="E116" s="12">
        <v>0.29861111111111105</v>
      </c>
      <c r="F116" s="12">
        <v>0.30555555555555547</v>
      </c>
      <c r="G116" s="12">
        <v>0.31597222222222215</v>
      </c>
      <c r="H116" s="12">
        <v>0.32638888888888884</v>
      </c>
      <c r="I116" s="12">
        <v>0.33333333333333326</v>
      </c>
    </row>
    <row r="117" spans="1:9" ht="12.75">
      <c r="A117" s="27">
        <v>4</v>
      </c>
      <c r="B117" s="12">
        <v>0.3055555555555555</v>
      </c>
      <c r="C117" s="12">
        <v>0.31249999999999994</v>
      </c>
      <c r="D117" s="12">
        <v>0.31944444444444436</v>
      </c>
      <c r="E117" s="12">
        <v>0.3263888888888888</v>
      </c>
      <c r="F117" s="12">
        <v>0.3333333333333332</v>
      </c>
      <c r="G117" s="12">
        <v>0.3437499999999999</v>
      </c>
      <c r="H117" s="12">
        <v>0.3541666666666666</v>
      </c>
      <c r="I117" s="12">
        <v>0.361111111111111</v>
      </c>
    </row>
    <row r="118" spans="1:9" ht="12.75">
      <c r="A118" s="27">
        <v>5</v>
      </c>
      <c r="B118" s="12">
        <v>0.3333333333333333</v>
      </c>
      <c r="C118" s="12">
        <v>0.34027777777777773</v>
      </c>
      <c r="D118" s="12">
        <v>0.34722222222222215</v>
      </c>
      <c r="E118" s="12">
        <v>0.3541666666666666</v>
      </c>
      <c r="F118" s="12">
        <v>0.361111111111111</v>
      </c>
      <c r="G118" s="12">
        <v>0.3715277777777777</v>
      </c>
      <c r="H118" s="12">
        <v>0.38194444444444436</v>
      </c>
      <c r="I118" s="12">
        <v>0.3888888888888888</v>
      </c>
    </row>
    <row r="119" spans="1:9" ht="12.75">
      <c r="A119" s="27">
        <v>6</v>
      </c>
      <c r="B119" s="12">
        <v>0.3611111111111111</v>
      </c>
      <c r="C119" s="12">
        <v>0.3680555555555555</v>
      </c>
      <c r="D119" s="12">
        <v>0.37499999999999994</v>
      </c>
      <c r="E119" s="12">
        <v>0.38194444444444436</v>
      </c>
      <c r="F119" s="12">
        <v>0.3888888888888888</v>
      </c>
      <c r="G119" s="12">
        <v>0.39930555555555547</v>
      </c>
      <c r="H119" s="12">
        <v>0.40972222222222215</v>
      </c>
      <c r="I119" s="12">
        <v>0.4166666666666666</v>
      </c>
    </row>
    <row r="120" spans="1:9" ht="12.75">
      <c r="A120" s="27">
        <v>7</v>
      </c>
      <c r="B120" s="12">
        <v>0.3888888888888889</v>
      </c>
      <c r="C120" s="12">
        <v>0.3958333333333333</v>
      </c>
      <c r="D120" s="12">
        <v>0.40277777777777773</v>
      </c>
      <c r="E120" s="12">
        <v>0.40972222222222215</v>
      </c>
      <c r="F120" s="12">
        <v>0.4166666666666666</v>
      </c>
      <c r="G120" s="12">
        <v>0.42708333333333326</v>
      </c>
      <c r="H120" s="12">
        <v>0.43749999999999994</v>
      </c>
      <c r="I120" s="12">
        <v>0.44444444444444436</v>
      </c>
    </row>
    <row r="121" spans="1:9" ht="12.75">
      <c r="A121" s="27">
        <v>8</v>
      </c>
      <c r="B121" s="12">
        <v>0.4166666666666667</v>
      </c>
      <c r="C121" s="12">
        <v>0.4236111111111111</v>
      </c>
      <c r="D121" s="12">
        <v>0.4305555555555555</v>
      </c>
      <c r="E121" s="12">
        <v>0.43749999999999994</v>
      </c>
      <c r="F121" s="12">
        <v>0.44444444444444436</v>
      </c>
      <c r="G121" s="12">
        <v>0.45486111111111105</v>
      </c>
      <c r="H121" s="12">
        <v>0.46527777777777773</v>
      </c>
      <c r="I121" s="12">
        <v>0.47222222222222215</v>
      </c>
    </row>
    <row r="122" spans="1:9" ht="12.75">
      <c r="A122" s="27">
        <v>9</v>
      </c>
      <c r="B122" s="12">
        <v>0.4444444444444444</v>
      </c>
      <c r="C122" s="12">
        <v>0.45138888888888884</v>
      </c>
      <c r="D122" s="12">
        <v>0.45833333333333326</v>
      </c>
      <c r="E122" s="12">
        <v>0.4652777777777777</v>
      </c>
      <c r="F122" s="12">
        <v>0.4722222222222221</v>
      </c>
      <c r="G122" s="12">
        <v>0.4826388888888888</v>
      </c>
      <c r="H122" s="12">
        <v>0.49305555555555547</v>
      </c>
      <c r="I122" s="12">
        <v>0.4999999999999999</v>
      </c>
    </row>
    <row r="123" spans="1:9" ht="12.75">
      <c r="A123" s="27">
        <v>10</v>
      </c>
      <c r="B123" s="12">
        <v>0.47222222222222227</v>
      </c>
      <c r="C123" s="12">
        <v>0.4791666666666667</v>
      </c>
      <c r="D123" s="12">
        <v>0.4861111111111111</v>
      </c>
      <c r="E123" s="12">
        <v>0.4930555555555555</v>
      </c>
      <c r="F123" s="12">
        <v>0.49999999999999994</v>
      </c>
      <c r="G123" s="12">
        <v>0.5104166666666666</v>
      </c>
      <c r="H123" s="12">
        <v>0.5208333333333333</v>
      </c>
      <c r="I123" s="12">
        <v>0.5277777777777777</v>
      </c>
    </row>
    <row r="124" spans="1:9" ht="12.75">
      <c r="A124" s="27">
        <v>11</v>
      </c>
      <c r="B124" s="12">
        <v>0.5</v>
      </c>
      <c r="C124" s="12">
        <v>0.5069444444444444</v>
      </c>
      <c r="D124" s="12">
        <v>0.5138888888888888</v>
      </c>
      <c r="E124" s="12">
        <v>0.5208333333333333</v>
      </c>
      <c r="F124" s="12">
        <v>0.5277777777777777</v>
      </c>
      <c r="G124" s="12">
        <v>0.5381944444444443</v>
      </c>
      <c r="H124" s="12">
        <v>0.5486111111111109</v>
      </c>
      <c r="I124" s="12">
        <v>0.5555555555555554</v>
      </c>
    </row>
    <row r="125" spans="1:9" ht="12.75">
      <c r="A125" s="27">
        <v>12</v>
      </c>
      <c r="B125" s="12">
        <v>0.5277777777777778</v>
      </c>
      <c r="C125" s="12">
        <v>0.5347222222222222</v>
      </c>
      <c r="D125" s="12">
        <v>0.5416666666666666</v>
      </c>
      <c r="E125" s="12">
        <v>0.548611111111111</v>
      </c>
      <c r="F125" s="12">
        <v>0.5555555555555555</v>
      </c>
      <c r="G125" s="12">
        <v>0.5659722222222221</v>
      </c>
      <c r="H125" s="12">
        <v>0.5763888888888887</v>
      </c>
      <c r="I125" s="12">
        <v>0.5833333333333331</v>
      </c>
    </row>
    <row r="126" spans="1:9" ht="12.75">
      <c r="A126" s="27">
        <v>13</v>
      </c>
      <c r="B126" s="12">
        <v>0.5555555555555556</v>
      </c>
      <c r="C126" s="12">
        <v>0.5625</v>
      </c>
      <c r="D126" s="12">
        <v>0.5694444444444444</v>
      </c>
      <c r="E126" s="12">
        <v>0.5763888888888888</v>
      </c>
      <c r="F126" s="12">
        <v>0.5833333333333333</v>
      </c>
      <c r="G126" s="12">
        <v>0.5937499999999999</v>
      </c>
      <c r="H126" s="12">
        <v>0.6041666666666665</v>
      </c>
      <c r="I126" s="12">
        <v>0.6111111111111109</v>
      </c>
    </row>
    <row r="127" spans="1:9" ht="12.75">
      <c r="A127" s="27">
        <v>14</v>
      </c>
      <c r="B127" s="12">
        <v>0.5833333333333334</v>
      </c>
      <c r="C127" s="12">
        <v>0.5902777777777778</v>
      </c>
      <c r="D127" s="12">
        <v>0.5972222222222222</v>
      </c>
      <c r="E127" s="12">
        <v>0.6041666666666666</v>
      </c>
      <c r="F127" s="12">
        <v>0.611111111111111</v>
      </c>
      <c r="G127" s="12">
        <v>0.6215277777777777</v>
      </c>
      <c r="H127" s="12">
        <v>0.6319444444444443</v>
      </c>
      <c r="I127" s="12">
        <v>0.6388888888888887</v>
      </c>
    </row>
    <row r="128" spans="1:9" ht="12.75">
      <c r="A128" s="27">
        <v>15</v>
      </c>
      <c r="B128" s="12">
        <v>0.611111111111111</v>
      </c>
      <c r="C128" s="12">
        <v>0.6180555555555555</v>
      </c>
      <c r="D128" s="12">
        <v>0.6249999999999999</v>
      </c>
      <c r="E128" s="12">
        <v>0.6319444444444443</v>
      </c>
      <c r="F128" s="12">
        <v>0.6388888888888887</v>
      </c>
      <c r="G128" s="12">
        <v>0.6493055555555554</v>
      </c>
      <c r="H128" s="12">
        <v>0.659722222222222</v>
      </c>
      <c r="I128" s="12">
        <v>0.6666666666666664</v>
      </c>
    </row>
    <row r="129" spans="1:9" ht="12.75">
      <c r="A129" s="27">
        <v>16</v>
      </c>
      <c r="B129" s="12">
        <v>0.638888888888889</v>
      </c>
      <c r="C129" s="12">
        <v>0.6458333333333334</v>
      </c>
      <c r="D129" s="12">
        <v>0.6527777777777778</v>
      </c>
      <c r="E129" s="12">
        <v>0.6597222222222222</v>
      </c>
      <c r="F129" s="12">
        <v>0.6666666666666666</v>
      </c>
      <c r="G129" s="12">
        <v>0.6770833333333333</v>
      </c>
      <c r="H129" s="12">
        <v>0.6874999999999999</v>
      </c>
      <c r="I129" s="12">
        <v>0.6944444444444443</v>
      </c>
    </row>
    <row r="130" spans="1:9" ht="12.75">
      <c r="A130" s="27">
        <v>17</v>
      </c>
      <c r="B130" s="12">
        <v>0.6666666666666666</v>
      </c>
      <c r="C130" s="12">
        <v>0.673611111111111</v>
      </c>
      <c r="D130" s="12">
        <v>0.6805555555555555</v>
      </c>
      <c r="E130" s="12">
        <v>0.6874999999999999</v>
      </c>
      <c r="F130" s="12">
        <v>0.6944444444444443</v>
      </c>
      <c r="G130" s="12">
        <v>0.7048611111111109</v>
      </c>
      <c r="H130" s="12">
        <v>0.7152777777777776</v>
      </c>
      <c r="I130" s="12">
        <v>0.722222222222222</v>
      </c>
    </row>
    <row r="131" spans="1:9" ht="12.75">
      <c r="A131" s="27">
        <v>18</v>
      </c>
      <c r="B131" s="12">
        <v>0.6944444444444445</v>
      </c>
      <c r="C131" s="12">
        <v>0.701388888888889</v>
      </c>
      <c r="D131" s="12">
        <v>0.7083333333333334</v>
      </c>
      <c r="E131" s="12">
        <v>0.7152777777777778</v>
      </c>
      <c r="F131" s="12">
        <v>0.7222222222222222</v>
      </c>
      <c r="G131" s="12">
        <v>0.7326388888888888</v>
      </c>
      <c r="H131" s="12">
        <v>0.7430555555555555</v>
      </c>
      <c r="I131" s="12">
        <v>0.7499999999999999</v>
      </c>
    </row>
    <row r="132" spans="1:9" ht="12.75">
      <c r="A132" s="27">
        <v>19</v>
      </c>
      <c r="B132" s="12">
        <v>0.7222222222222222</v>
      </c>
      <c r="C132" s="12">
        <v>0.7291666666666666</v>
      </c>
      <c r="D132" s="12">
        <v>0.736111111111111</v>
      </c>
      <c r="E132" s="12">
        <v>0.7430555555555555</v>
      </c>
      <c r="F132" s="12">
        <v>0.7499999999999999</v>
      </c>
      <c r="G132" s="12">
        <v>0.7604166666666665</v>
      </c>
      <c r="H132" s="12">
        <v>0.7708333333333331</v>
      </c>
      <c r="I132" s="12">
        <v>0.7777777777777776</v>
      </c>
    </row>
    <row r="133" spans="1:9" ht="12.75">
      <c r="A133" s="27">
        <v>20</v>
      </c>
      <c r="B133" s="12">
        <v>0.75</v>
      </c>
      <c r="C133" s="12">
        <v>0.7569444444444444</v>
      </c>
      <c r="D133" s="12">
        <v>0.7638888888888888</v>
      </c>
      <c r="E133" s="12">
        <v>0.7708333333333333</v>
      </c>
      <c r="F133" s="12">
        <v>0.7777777777777777</v>
      </c>
      <c r="G133" s="12">
        <v>0.7881944444444443</v>
      </c>
      <c r="H133" s="12">
        <v>0.7986111111111109</v>
      </c>
      <c r="I133" s="12">
        <v>0.8055555555555554</v>
      </c>
    </row>
    <row r="134" spans="1:9" ht="12.75">
      <c r="A134" s="27">
        <v>21</v>
      </c>
      <c r="B134" s="12">
        <v>0.7777777777777778</v>
      </c>
      <c r="C134" s="12">
        <v>0.7847222222222222</v>
      </c>
      <c r="D134" s="12">
        <v>0.7916666666666666</v>
      </c>
      <c r="E134" s="12">
        <v>0.798611111111111</v>
      </c>
      <c r="F134" s="12">
        <v>0.8055555555555555</v>
      </c>
      <c r="G134" s="12">
        <v>0.8159722222222221</v>
      </c>
      <c r="H134" s="12">
        <v>0.8263888888888887</v>
      </c>
      <c r="I134" s="12">
        <v>0.8333333333333331</v>
      </c>
    </row>
    <row r="135" spans="1:9" ht="12.75">
      <c r="A135" s="27">
        <v>22</v>
      </c>
      <c r="B135" s="12">
        <v>0.8055555555555555</v>
      </c>
      <c r="C135" s="12">
        <v>0.8124999999999999</v>
      </c>
      <c r="D135" s="12">
        <v>0.8194444444444443</v>
      </c>
      <c r="E135" s="12">
        <v>0.8263888888888887</v>
      </c>
      <c r="F135" s="12">
        <v>0.8333333333333331</v>
      </c>
      <c r="G135" s="12">
        <v>0.8437499999999998</v>
      </c>
      <c r="H135" s="12">
        <v>0.8541666666666664</v>
      </c>
      <c r="I135" s="12">
        <v>0.8611111111111108</v>
      </c>
    </row>
    <row r="136" spans="1:9" ht="12.75">
      <c r="A136" s="27">
        <v>23</v>
      </c>
      <c r="B136" s="12">
        <v>0.8333333333333334</v>
      </c>
      <c r="C136" s="12">
        <v>0.8402777777777778</v>
      </c>
      <c r="D136" s="12">
        <v>0.8472222222222222</v>
      </c>
      <c r="E136" s="12">
        <v>0.8541666666666666</v>
      </c>
      <c r="F136" s="12">
        <v>0.861111111111111</v>
      </c>
      <c r="G136" s="12">
        <v>0.8715277777777777</v>
      </c>
      <c r="H136" s="12">
        <v>0.8819444444444443</v>
      </c>
      <c r="I136" s="12">
        <v>0.8888888888888887</v>
      </c>
    </row>
    <row r="137" spans="1:9" ht="12.75">
      <c r="A137" s="27">
        <v>24</v>
      </c>
      <c r="B137" s="12">
        <v>0.8611111111111112</v>
      </c>
      <c r="C137" s="12">
        <v>0.8680555555555556</v>
      </c>
      <c r="D137" s="12">
        <v>0.875</v>
      </c>
      <c r="E137" s="12">
        <v>0.8819444444444444</v>
      </c>
      <c r="F137" s="12">
        <v>0.8888888888888888</v>
      </c>
      <c r="G137" s="12">
        <v>0.8993055555555555</v>
      </c>
      <c r="H137" s="12">
        <v>0.9097222222222221</v>
      </c>
      <c r="I137" s="12">
        <v>0.9166666666666665</v>
      </c>
    </row>
    <row r="138" spans="1:9" ht="12.75">
      <c r="A138" s="27">
        <v>25</v>
      </c>
      <c r="B138" s="12">
        <v>0.8888888888888888</v>
      </c>
      <c r="C138" s="12">
        <v>0.8958333333333333</v>
      </c>
      <c r="D138" s="12">
        <v>0.9027777777777777</v>
      </c>
      <c r="E138" s="12">
        <v>0.9097222222222221</v>
      </c>
      <c r="F138" s="12">
        <v>0.9166666666666665</v>
      </c>
      <c r="G138" s="12">
        <v>0.9270833333333331</v>
      </c>
      <c r="H138" s="12">
        <v>0.9374999999999998</v>
      </c>
      <c r="I138" s="12">
        <v>0.9444444444444442</v>
      </c>
    </row>
    <row r="139" spans="1:9" ht="12.75">
      <c r="A139" s="27">
        <v>26</v>
      </c>
      <c r="B139" s="12">
        <v>0.9166666666666666</v>
      </c>
      <c r="C139" s="12">
        <v>0.923611111111111</v>
      </c>
      <c r="D139" s="12">
        <v>0.9305555555555555</v>
      </c>
      <c r="E139" s="12">
        <v>0.9374999999999999</v>
      </c>
      <c r="F139" s="12">
        <v>0.9444444444444443</v>
      </c>
      <c r="G139" s="12">
        <v>0.9548611111111109</v>
      </c>
      <c r="H139" s="12">
        <v>0.9652777777777776</v>
      </c>
      <c r="I139" s="12">
        <v>0.972222222222222</v>
      </c>
    </row>
    <row r="140" spans="1:9" ht="12.75">
      <c r="A140" s="27">
        <v>27</v>
      </c>
      <c r="B140" s="12">
        <v>0.9583333333333334</v>
      </c>
      <c r="C140" s="12">
        <v>0.9652777777777778</v>
      </c>
      <c r="D140" s="12">
        <v>0.9722222222222222</v>
      </c>
      <c r="E140" s="12">
        <v>0.9791666666666666</v>
      </c>
      <c r="F140" s="12">
        <v>0.986111111111111</v>
      </c>
      <c r="G140" s="12">
        <v>0.9930555555555555</v>
      </c>
      <c r="H140" s="12">
        <v>0.9999999999999999</v>
      </c>
      <c r="I140" s="12">
        <v>1.0104166666666665</v>
      </c>
    </row>
    <row r="141" spans="1:9" ht="12.75">
      <c r="A141" s="27">
        <v>28</v>
      </c>
      <c r="B141" s="12">
        <v>0</v>
      </c>
      <c r="C141" s="12">
        <v>0.006944444444444444</v>
      </c>
      <c r="D141" s="12">
        <v>0.013888888888888888</v>
      </c>
      <c r="E141" s="12">
        <v>0.020833333333333332</v>
      </c>
      <c r="F141" s="12">
        <v>0.027777777777777776</v>
      </c>
      <c r="G141" s="12">
        <v>0.034722222222222224</v>
      </c>
      <c r="H141" s="12">
        <v>0.04166666666666667</v>
      </c>
      <c r="I141" s="12">
        <v>0.0763888888888889</v>
      </c>
    </row>
    <row r="142" spans="1:9" ht="12.75">
      <c r="A142" s="27">
        <v>29</v>
      </c>
      <c r="B142" s="12">
        <v>0.16666666666666666</v>
      </c>
      <c r="C142" s="12">
        <v>0.1736111111111111</v>
      </c>
      <c r="D142" s="12">
        <v>0.18055555555555555</v>
      </c>
      <c r="E142" s="12">
        <v>0.1875</v>
      </c>
      <c r="F142" s="12">
        <v>0.19444444444444445</v>
      </c>
      <c r="G142" s="12">
        <v>0.2013888888888889</v>
      </c>
      <c r="H142" s="12">
        <v>0.20833333333333334</v>
      </c>
      <c r="I142" s="12">
        <v>0.2152777777777778</v>
      </c>
    </row>
    <row r="143" ht="12.75">
      <c r="A143" s="42"/>
    </row>
    <row r="144" spans="1:9" ht="13.8">
      <c r="A144" s="28" t="s">
        <v>10</v>
      </c>
      <c r="B144" s="21"/>
      <c r="C144" s="21"/>
      <c r="D144" s="21"/>
      <c r="E144" s="21"/>
      <c r="F144" s="21"/>
      <c r="G144" s="21"/>
      <c r="H144" s="21"/>
      <c r="I144" s="21"/>
    </row>
    <row r="145" spans="1:9" ht="13.8">
      <c r="A145" s="21"/>
      <c r="B145" s="21"/>
      <c r="C145" s="21"/>
      <c r="D145" s="21"/>
      <c r="E145" s="21"/>
      <c r="F145" s="21"/>
      <c r="G145" s="21"/>
      <c r="H145" s="21"/>
      <c r="I145" s="21"/>
    </row>
    <row r="146" spans="1:9" ht="12.75">
      <c r="A146" s="100" t="s">
        <v>349</v>
      </c>
      <c r="B146" s="100"/>
      <c r="C146" s="100"/>
      <c r="D146" s="100"/>
      <c r="E146" s="100"/>
      <c r="F146" s="100"/>
      <c r="G146" s="100"/>
      <c r="H146" s="100"/>
      <c r="I146" s="100"/>
    </row>
    <row r="147" spans="1:9" ht="12.75">
      <c r="A147" s="100"/>
      <c r="B147" s="100"/>
      <c r="C147" s="100"/>
      <c r="D147" s="100"/>
      <c r="E147" s="100"/>
      <c r="F147" s="100"/>
      <c r="G147" s="100"/>
      <c r="H147" s="100"/>
      <c r="I147" s="100"/>
    </row>
    <row r="148" spans="1:9" ht="12.75">
      <c r="A148" s="100"/>
      <c r="B148" s="100"/>
      <c r="C148" s="100"/>
      <c r="D148" s="100"/>
      <c r="E148" s="100"/>
      <c r="F148" s="100"/>
      <c r="G148" s="100"/>
      <c r="H148" s="100"/>
      <c r="I148" s="100"/>
    </row>
    <row r="149" spans="1:9" ht="12.75">
      <c r="A149" s="100"/>
      <c r="B149" s="100"/>
      <c r="C149" s="100"/>
      <c r="D149" s="100"/>
      <c r="E149" s="100"/>
      <c r="F149" s="100"/>
      <c r="G149" s="100"/>
      <c r="H149" s="100"/>
      <c r="I149" s="100"/>
    </row>
  </sheetData>
  <mergeCells count="29">
    <mergeCell ref="A146:I149"/>
    <mergeCell ref="B11:C11"/>
    <mergeCell ref="I15:I17"/>
    <mergeCell ref="A68:A70"/>
    <mergeCell ref="B68:B70"/>
    <mergeCell ref="C68:C70"/>
    <mergeCell ref="D68:D70"/>
    <mergeCell ref="E68:E70"/>
    <mergeCell ref="F68:F70"/>
    <mergeCell ref="G68:G70"/>
    <mergeCell ref="H68:H70"/>
    <mergeCell ref="I68:I70"/>
    <mergeCell ref="D15:D17"/>
    <mergeCell ref="E15:E17"/>
    <mergeCell ref="F15:F17"/>
    <mergeCell ref="G15:G17"/>
    <mergeCell ref="H15:H17"/>
    <mergeCell ref="A15:A17"/>
    <mergeCell ref="F111:F113"/>
    <mergeCell ref="G111:G113"/>
    <mergeCell ref="H111:H113"/>
    <mergeCell ref="B15:B17"/>
    <mergeCell ref="C15:C17"/>
    <mergeCell ref="I111:I113"/>
    <mergeCell ref="A111:A113"/>
    <mergeCell ref="B111:B113"/>
    <mergeCell ref="C111:C113"/>
    <mergeCell ref="D111:D113"/>
    <mergeCell ref="E111:E113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23.0039062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73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73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73">
        <v>703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73" t="s">
        <v>24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329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73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101" t="s">
        <v>17</v>
      </c>
      <c r="C11" s="10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I12" s="33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5" ht="12.75" customHeight="1">
      <c r="A15" s="99" t="s">
        <v>0</v>
      </c>
      <c r="B15" s="99" t="s">
        <v>140</v>
      </c>
      <c r="C15" s="99" t="s">
        <v>139</v>
      </c>
      <c r="D15" s="99" t="s">
        <v>138</v>
      </c>
      <c r="E15" s="99" t="s">
        <v>137</v>
      </c>
      <c r="F15" s="99" t="s">
        <v>136</v>
      </c>
      <c r="G15" s="99" t="s">
        <v>135</v>
      </c>
      <c r="H15" s="99" t="s">
        <v>134</v>
      </c>
      <c r="I15" s="99" t="s">
        <v>133</v>
      </c>
      <c r="J15" s="41"/>
      <c r="K15" s="41"/>
      <c r="L15" s="41"/>
      <c r="M15" s="41"/>
      <c r="N15" s="41"/>
      <c r="O15" s="41"/>
    </row>
    <row r="16" spans="1:15" ht="12.75">
      <c r="A16" s="99"/>
      <c r="B16" s="99"/>
      <c r="C16" s="99"/>
      <c r="D16" s="99"/>
      <c r="E16" s="99"/>
      <c r="F16" s="99"/>
      <c r="G16" s="99"/>
      <c r="H16" s="99"/>
      <c r="I16" s="99"/>
      <c r="J16" s="41"/>
      <c r="K16" s="41"/>
      <c r="L16" s="41"/>
      <c r="M16" s="41"/>
      <c r="N16" s="41"/>
      <c r="O16" s="41"/>
    </row>
    <row r="17" spans="1:15" ht="12.75">
      <c r="A17" s="99"/>
      <c r="B17" s="99"/>
      <c r="C17" s="99"/>
      <c r="D17" s="99"/>
      <c r="E17" s="99"/>
      <c r="F17" s="99"/>
      <c r="G17" s="99"/>
      <c r="H17" s="99"/>
      <c r="I17" s="99"/>
      <c r="J17" s="41"/>
      <c r="K17" s="41"/>
      <c r="L17" s="41"/>
      <c r="M17" s="41"/>
      <c r="N17" s="41"/>
      <c r="O17" s="41"/>
    </row>
    <row r="18" spans="1:15" ht="12.75">
      <c r="A18" s="27">
        <v>1</v>
      </c>
      <c r="B18" s="12">
        <v>0.2076388888888889</v>
      </c>
      <c r="C18" s="12">
        <v>0.21458333333333335</v>
      </c>
      <c r="D18" s="12">
        <v>0.2215277777777778</v>
      </c>
      <c r="E18" s="12">
        <v>0.22847222222222224</v>
      </c>
      <c r="F18" s="12">
        <v>0.2354166666666667</v>
      </c>
      <c r="G18" s="12">
        <v>0.24236111111111114</v>
      </c>
      <c r="H18" s="12">
        <v>0.24930555555555559</v>
      </c>
      <c r="I18" s="12">
        <v>0.25625000000000003</v>
      </c>
      <c r="J18" s="46"/>
      <c r="K18" s="46"/>
      <c r="L18" s="46"/>
      <c r="M18" s="46"/>
      <c r="N18" s="46"/>
      <c r="O18" s="46"/>
    </row>
    <row r="19" spans="1:15" ht="13.8">
      <c r="A19" s="27">
        <v>2</v>
      </c>
      <c r="B19" s="12">
        <v>0.2277777777777778</v>
      </c>
      <c r="C19" s="12">
        <v>0.23472222222222225</v>
      </c>
      <c r="D19" s="12">
        <v>0.2416666666666667</v>
      </c>
      <c r="E19" s="12">
        <v>0.24861111111111114</v>
      </c>
      <c r="F19" s="12">
        <v>0.2625</v>
      </c>
      <c r="G19" s="12">
        <v>0.26944444444444443</v>
      </c>
      <c r="H19" s="12">
        <v>0.27638888888888885</v>
      </c>
      <c r="I19" s="12">
        <v>0.28333333333333327</v>
      </c>
      <c r="J19" s="36"/>
      <c r="K19" s="45"/>
      <c r="L19" s="45"/>
      <c r="M19" s="45"/>
      <c r="N19" s="45"/>
      <c r="O19" s="45"/>
    </row>
    <row r="20" spans="1:15" ht="13.8">
      <c r="A20" s="27">
        <v>3</v>
      </c>
      <c r="B20" s="12">
        <v>0.24444444444444446</v>
      </c>
      <c r="C20" s="12">
        <v>0.2513888888888889</v>
      </c>
      <c r="D20" s="12">
        <v>0.2583333333333333</v>
      </c>
      <c r="E20" s="12">
        <v>0.2652777777777777</v>
      </c>
      <c r="F20" s="12">
        <v>0.2791666666666666</v>
      </c>
      <c r="G20" s="12">
        <v>0.28611111111111104</v>
      </c>
      <c r="H20" s="12">
        <v>0.29305555555555546</v>
      </c>
      <c r="I20" s="12">
        <v>0.2999999999999999</v>
      </c>
      <c r="J20" s="36"/>
      <c r="K20" s="45"/>
      <c r="L20" s="45"/>
      <c r="M20" s="45"/>
      <c r="N20" s="45"/>
      <c r="O20" s="45"/>
    </row>
    <row r="21" spans="1:15" ht="13.8">
      <c r="A21" s="27">
        <v>4</v>
      </c>
      <c r="B21" s="12">
        <v>0.26111111111111107</v>
      </c>
      <c r="C21" s="12">
        <v>0.2680555555555555</v>
      </c>
      <c r="D21" s="12">
        <v>0.2749999999999999</v>
      </c>
      <c r="E21" s="12">
        <v>0.28194444444444433</v>
      </c>
      <c r="F21" s="12">
        <v>0.2958333333333332</v>
      </c>
      <c r="G21" s="12">
        <v>0.30277777777777765</v>
      </c>
      <c r="H21" s="12">
        <v>0.30972222222222207</v>
      </c>
      <c r="I21" s="12">
        <v>0.3166666666666665</v>
      </c>
      <c r="J21" s="36"/>
      <c r="K21" s="45"/>
      <c r="L21" s="45"/>
      <c r="M21" s="45"/>
      <c r="N21" s="45"/>
      <c r="O21" s="45"/>
    </row>
    <row r="22" spans="1:15" ht="13.8">
      <c r="A22" s="27">
        <v>5</v>
      </c>
      <c r="B22" s="12">
        <v>0.27777777777777773</v>
      </c>
      <c r="C22" s="12">
        <v>0.28472222222222215</v>
      </c>
      <c r="D22" s="12">
        <v>0.2916666666666666</v>
      </c>
      <c r="E22" s="12">
        <v>0.298611111111111</v>
      </c>
      <c r="F22" s="12">
        <v>0.3124999999999999</v>
      </c>
      <c r="G22" s="12">
        <v>0.3194444444444443</v>
      </c>
      <c r="H22" s="12">
        <v>0.32638888888888873</v>
      </c>
      <c r="I22" s="12">
        <v>0.33333333333333315</v>
      </c>
      <c r="J22" s="36"/>
      <c r="K22" s="45"/>
      <c r="L22" s="45"/>
      <c r="M22" s="45"/>
      <c r="N22" s="45"/>
      <c r="O22" s="45"/>
    </row>
    <row r="23" spans="1:15" ht="13.8">
      <c r="A23" s="27">
        <v>6</v>
      </c>
      <c r="B23" s="12">
        <v>0.2944444444444444</v>
      </c>
      <c r="C23" s="12">
        <v>0.3013888888888888</v>
      </c>
      <c r="D23" s="12">
        <v>0.30833333333333324</v>
      </c>
      <c r="E23" s="12">
        <v>0.31527777777777766</v>
      </c>
      <c r="F23" s="12">
        <v>0.32916666666666655</v>
      </c>
      <c r="G23" s="12">
        <v>0.33611111111111097</v>
      </c>
      <c r="H23" s="12">
        <v>0.3430555555555554</v>
      </c>
      <c r="I23" s="12">
        <v>0.3499999999999998</v>
      </c>
      <c r="J23" s="36"/>
      <c r="K23" s="45"/>
      <c r="L23" s="45"/>
      <c r="M23" s="45"/>
      <c r="N23" s="45"/>
      <c r="O23" s="45"/>
    </row>
    <row r="24" spans="1:15" ht="13.8">
      <c r="A24" s="27">
        <v>7</v>
      </c>
      <c r="B24" s="12">
        <v>0.31111111111111106</v>
      </c>
      <c r="C24" s="12">
        <v>0.3180555555555555</v>
      </c>
      <c r="D24" s="12">
        <v>0.3249999999999999</v>
      </c>
      <c r="E24" s="12">
        <v>0.3319444444444443</v>
      </c>
      <c r="F24" s="12">
        <v>0.3458333333333332</v>
      </c>
      <c r="G24" s="12">
        <v>0.35277777777777763</v>
      </c>
      <c r="H24" s="12">
        <v>0.35972222222222205</v>
      </c>
      <c r="I24" s="12">
        <v>0.3666666666666665</v>
      </c>
      <c r="J24" s="36"/>
      <c r="K24" s="45"/>
      <c r="L24" s="45"/>
      <c r="M24" s="45"/>
      <c r="N24" s="45"/>
      <c r="O24" s="45"/>
    </row>
    <row r="25" spans="1:15" ht="13.8">
      <c r="A25" s="27">
        <v>8</v>
      </c>
      <c r="B25" s="12">
        <v>0.3277777777777777</v>
      </c>
      <c r="C25" s="12">
        <v>0.33472222222222214</v>
      </c>
      <c r="D25" s="12">
        <v>0.34166666666666656</v>
      </c>
      <c r="E25" s="12">
        <v>0.348611111111111</v>
      </c>
      <c r="F25" s="12">
        <v>0.3624999999999999</v>
      </c>
      <c r="G25" s="12">
        <v>0.3694444444444443</v>
      </c>
      <c r="H25" s="12">
        <v>0.3763888888888887</v>
      </c>
      <c r="I25" s="12">
        <v>0.38333333333333314</v>
      </c>
      <c r="J25" s="36"/>
      <c r="K25" s="45"/>
      <c r="L25" s="45"/>
      <c r="M25" s="45"/>
      <c r="N25" s="45"/>
      <c r="O25" s="45"/>
    </row>
    <row r="26" spans="1:15" ht="13.8">
      <c r="A26" s="27">
        <v>9</v>
      </c>
      <c r="B26" s="12">
        <v>0.3444444444444444</v>
      </c>
      <c r="C26" s="12">
        <v>0.3513888888888888</v>
      </c>
      <c r="D26" s="12">
        <v>0.3583333333333332</v>
      </c>
      <c r="E26" s="12">
        <v>0.36527777777777765</v>
      </c>
      <c r="F26" s="12">
        <v>0.37916666666666654</v>
      </c>
      <c r="G26" s="12">
        <v>0.38611111111111096</v>
      </c>
      <c r="H26" s="12">
        <v>0.3930555555555554</v>
      </c>
      <c r="I26" s="12">
        <v>0.3999999999999998</v>
      </c>
      <c r="J26" s="36"/>
      <c r="K26" s="45"/>
      <c r="L26" s="45"/>
      <c r="M26" s="45"/>
      <c r="N26" s="45"/>
      <c r="O26" s="45"/>
    </row>
    <row r="27" spans="1:15" ht="13.8">
      <c r="A27" s="27">
        <v>10</v>
      </c>
      <c r="B27" s="12">
        <v>0.36111111111111105</v>
      </c>
      <c r="C27" s="12">
        <v>0.36805555555555547</v>
      </c>
      <c r="D27" s="12">
        <v>0.3749999999999999</v>
      </c>
      <c r="E27" s="12">
        <v>0.3819444444444443</v>
      </c>
      <c r="F27" s="12">
        <v>0.3958333333333332</v>
      </c>
      <c r="G27" s="12">
        <v>0.4027777777777776</v>
      </c>
      <c r="H27" s="12">
        <v>0.40972222222222204</v>
      </c>
      <c r="I27" s="12">
        <v>0.41666666666666646</v>
      </c>
      <c r="J27" s="36"/>
      <c r="K27" s="45"/>
      <c r="L27" s="45"/>
      <c r="M27" s="45"/>
      <c r="N27" s="45"/>
      <c r="O27" s="45"/>
    </row>
    <row r="28" spans="1:15" ht="13.8">
      <c r="A28" s="27">
        <v>11</v>
      </c>
      <c r="B28" s="12">
        <v>0.37777777777777777</v>
      </c>
      <c r="C28" s="12">
        <v>0.3847222222222222</v>
      </c>
      <c r="D28" s="12">
        <v>0.3916666666666666</v>
      </c>
      <c r="E28" s="12">
        <v>0.398611111111111</v>
      </c>
      <c r="F28" s="12">
        <v>0.4124999999999999</v>
      </c>
      <c r="G28" s="12">
        <v>0.41944444444444434</v>
      </c>
      <c r="H28" s="12">
        <v>0.42638888888888876</v>
      </c>
      <c r="I28" s="12">
        <v>0.4333333333333332</v>
      </c>
      <c r="J28" s="36"/>
      <c r="K28" s="45"/>
      <c r="L28" s="45"/>
      <c r="M28" s="45"/>
      <c r="N28" s="45"/>
      <c r="O28" s="45"/>
    </row>
    <row r="29" spans="1:15" ht="13.8">
      <c r="A29" s="27">
        <v>12</v>
      </c>
      <c r="B29" s="12">
        <v>0.39444444444444443</v>
      </c>
      <c r="C29" s="12">
        <v>0.40138888888888885</v>
      </c>
      <c r="D29" s="12">
        <v>0.4083333333333334</v>
      </c>
      <c r="E29" s="12">
        <v>0.4152777777777778</v>
      </c>
      <c r="F29" s="12">
        <v>0.4291666666666667</v>
      </c>
      <c r="G29" s="12">
        <v>0.4361111111111111</v>
      </c>
      <c r="H29" s="12">
        <v>0.44305555555555554</v>
      </c>
      <c r="I29" s="12">
        <v>0.45</v>
      </c>
      <c r="J29" s="36"/>
      <c r="K29" s="45"/>
      <c r="L29" s="45"/>
      <c r="M29" s="45"/>
      <c r="N29" s="45"/>
      <c r="O29" s="45"/>
    </row>
    <row r="30" spans="1:15" ht="13.8">
      <c r="A30" s="27">
        <v>13</v>
      </c>
      <c r="B30" s="12">
        <v>0.41111111111111104</v>
      </c>
      <c r="C30" s="12">
        <v>0.41805555555555546</v>
      </c>
      <c r="D30" s="12">
        <v>0.4249999999999999</v>
      </c>
      <c r="E30" s="12">
        <v>0.4319444444444443</v>
      </c>
      <c r="F30" s="12">
        <v>0.4458333333333332</v>
      </c>
      <c r="G30" s="12">
        <v>0.4527777777777776</v>
      </c>
      <c r="H30" s="12">
        <v>0.45972222222222203</v>
      </c>
      <c r="I30" s="12">
        <v>0.46666666666666645</v>
      </c>
      <c r="J30" s="36"/>
      <c r="K30" s="45"/>
      <c r="L30" s="45"/>
      <c r="M30" s="45"/>
      <c r="N30" s="45"/>
      <c r="O30" s="45"/>
    </row>
    <row r="31" spans="1:15" ht="13.8">
      <c r="A31" s="27">
        <v>14</v>
      </c>
      <c r="B31" s="12">
        <v>0.4277777777777777</v>
      </c>
      <c r="C31" s="12">
        <v>0.4347222222222221</v>
      </c>
      <c r="D31" s="12">
        <v>0.44166666666666654</v>
      </c>
      <c r="E31" s="12">
        <v>0.44861111111111096</v>
      </c>
      <c r="F31" s="12">
        <v>0.46249999999999986</v>
      </c>
      <c r="G31" s="12">
        <v>0.4694444444444443</v>
      </c>
      <c r="H31" s="12">
        <v>0.4763888888888887</v>
      </c>
      <c r="I31" s="12">
        <v>0.4833333333333331</v>
      </c>
      <c r="J31" s="36"/>
      <c r="K31" s="45"/>
      <c r="L31" s="45"/>
      <c r="M31" s="45"/>
      <c r="N31" s="45"/>
      <c r="O31" s="45"/>
    </row>
    <row r="32" spans="1:15" ht="13.8">
      <c r="A32" s="27">
        <v>15</v>
      </c>
      <c r="B32" s="12">
        <v>0.4444444444444444</v>
      </c>
      <c r="C32" s="12">
        <v>0.45138888888888884</v>
      </c>
      <c r="D32" s="12">
        <v>0.45833333333333326</v>
      </c>
      <c r="E32" s="12">
        <v>0.4652777777777777</v>
      </c>
      <c r="F32" s="12">
        <v>0.4791666666666666</v>
      </c>
      <c r="G32" s="12">
        <v>0.486111111111111</v>
      </c>
      <c r="H32" s="12">
        <v>0.4930555555555554</v>
      </c>
      <c r="I32" s="12">
        <v>0.49999999999999983</v>
      </c>
      <c r="J32" s="36"/>
      <c r="K32" s="45"/>
      <c r="L32" s="45"/>
      <c r="M32" s="45"/>
      <c r="N32" s="45"/>
      <c r="O32" s="45"/>
    </row>
    <row r="33" spans="1:15" ht="13.8">
      <c r="A33" s="27">
        <v>16</v>
      </c>
      <c r="B33" s="12">
        <v>0.4611111111111111</v>
      </c>
      <c r="C33" s="12">
        <v>0.4680555555555555</v>
      </c>
      <c r="D33" s="12">
        <v>0.4749999999999999</v>
      </c>
      <c r="E33" s="12">
        <v>0.48194444444444434</v>
      </c>
      <c r="F33" s="12">
        <v>0.49583333333333324</v>
      </c>
      <c r="G33" s="12">
        <v>0.5027777777777777</v>
      </c>
      <c r="H33" s="12">
        <v>0.5097222222222221</v>
      </c>
      <c r="I33" s="12">
        <v>0.5166666666666665</v>
      </c>
      <c r="J33" s="36"/>
      <c r="K33" s="45"/>
      <c r="L33" s="45"/>
      <c r="M33" s="45"/>
      <c r="N33" s="45"/>
      <c r="O33" s="45"/>
    </row>
    <row r="34" spans="1:15" ht="13.8">
      <c r="A34" s="27">
        <v>17</v>
      </c>
      <c r="B34" s="12">
        <v>0.47777777777777775</v>
      </c>
      <c r="C34" s="12">
        <v>0.48472222222222217</v>
      </c>
      <c r="D34" s="12">
        <v>0.4916666666666666</v>
      </c>
      <c r="E34" s="12">
        <v>0.498611111111111</v>
      </c>
      <c r="F34" s="12">
        <v>0.5124999999999998</v>
      </c>
      <c r="G34" s="12">
        <v>0.5194444444444443</v>
      </c>
      <c r="H34" s="12">
        <v>0.5263888888888887</v>
      </c>
      <c r="I34" s="12">
        <v>0.5333333333333331</v>
      </c>
      <c r="J34" s="36"/>
      <c r="K34" s="45"/>
      <c r="L34" s="45"/>
      <c r="M34" s="45"/>
      <c r="N34" s="45"/>
      <c r="O34" s="45"/>
    </row>
    <row r="35" spans="1:15" ht="13.8">
      <c r="A35" s="27">
        <v>18</v>
      </c>
      <c r="B35" s="12">
        <v>0.49444444444444435</v>
      </c>
      <c r="C35" s="12">
        <v>0.5013888888888888</v>
      </c>
      <c r="D35" s="12">
        <v>0.5083333333333332</v>
      </c>
      <c r="E35" s="12">
        <v>0.5152777777777776</v>
      </c>
      <c r="F35" s="12">
        <v>0.5291666666666665</v>
      </c>
      <c r="G35" s="12">
        <v>0.5361111111111109</v>
      </c>
      <c r="H35" s="12">
        <v>0.5430555555555553</v>
      </c>
      <c r="I35" s="12">
        <v>0.5499999999999997</v>
      </c>
      <c r="J35" s="36"/>
      <c r="K35" s="45"/>
      <c r="L35" s="45"/>
      <c r="M35" s="45"/>
      <c r="N35" s="45"/>
      <c r="O35" s="45"/>
    </row>
    <row r="36" spans="1:15" ht="13.8">
      <c r="A36" s="27">
        <v>19</v>
      </c>
      <c r="B36" s="12">
        <v>0.5111111111111111</v>
      </c>
      <c r="C36" s="12">
        <v>0.5180555555555555</v>
      </c>
      <c r="D36" s="12">
        <v>0.5249999999999999</v>
      </c>
      <c r="E36" s="12">
        <v>0.5319444444444443</v>
      </c>
      <c r="F36" s="12">
        <v>0.5458333333333332</v>
      </c>
      <c r="G36" s="12">
        <v>0.5527777777777776</v>
      </c>
      <c r="H36" s="12">
        <v>0.559722222222222</v>
      </c>
      <c r="I36" s="12">
        <v>0.5666666666666664</v>
      </c>
      <c r="J36" s="36"/>
      <c r="K36" s="45"/>
      <c r="L36" s="45"/>
      <c r="M36" s="45"/>
      <c r="N36" s="45"/>
      <c r="O36" s="45"/>
    </row>
    <row r="37" spans="1:15" ht="13.8">
      <c r="A37" s="27">
        <v>20</v>
      </c>
      <c r="B37" s="12">
        <v>0.5277777777777777</v>
      </c>
      <c r="C37" s="12">
        <v>0.5347222222222221</v>
      </c>
      <c r="D37" s="12">
        <v>0.5416666666666665</v>
      </c>
      <c r="E37" s="12">
        <v>0.5486111111111109</v>
      </c>
      <c r="F37" s="12">
        <v>0.5624999999999998</v>
      </c>
      <c r="G37" s="12">
        <v>0.5694444444444442</v>
      </c>
      <c r="H37" s="12">
        <v>0.5763888888888886</v>
      </c>
      <c r="I37" s="12">
        <v>0.583333333333333</v>
      </c>
      <c r="J37" s="36"/>
      <c r="K37" s="45"/>
      <c r="L37" s="45"/>
      <c r="M37" s="45"/>
      <c r="N37" s="45"/>
      <c r="O37" s="45"/>
    </row>
    <row r="38" spans="1:15" ht="13.8">
      <c r="A38" s="27">
        <v>21</v>
      </c>
      <c r="B38" s="12">
        <v>0.5444444444444444</v>
      </c>
      <c r="C38" s="12">
        <v>0.5513888888888888</v>
      </c>
      <c r="D38" s="12">
        <v>0.5583333333333332</v>
      </c>
      <c r="E38" s="12">
        <v>0.5652777777777777</v>
      </c>
      <c r="F38" s="12">
        <v>0.5791666666666665</v>
      </c>
      <c r="G38" s="12">
        <v>0.5861111111111109</v>
      </c>
      <c r="H38" s="12">
        <v>0.5930555555555553</v>
      </c>
      <c r="I38" s="12">
        <v>0.5999999999999998</v>
      </c>
      <c r="J38" s="36"/>
      <c r="K38" s="45"/>
      <c r="L38" s="45"/>
      <c r="M38" s="45"/>
      <c r="N38" s="45"/>
      <c r="O38" s="45"/>
    </row>
    <row r="39" spans="1:15" ht="13.8">
      <c r="A39" s="27">
        <v>22</v>
      </c>
      <c r="B39" s="12">
        <v>0.561111111111111</v>
      </c>
      <c r="C39" s="12">
        <v>0.5680555555555554</v>
      </c>
      <c r="D39" s="12">
        <v>0.5749999999999998</v>
      </c>
      <c r="E39" s="12">
        <v>0.5819444444444443</v>
      </c>
      <c r="F39" s="12">
        <v>0.5958333333333331</v>
      </c>
      <c r="G39" s="12">
        <v>0.6027777777777775</v>
      </c>
      <c r="H39" s="12">
        <v>0.6097222222222219</v>
      </c>
      <c r="I39" s="12">
        <v>0.6166666666666664</v>
      </c>
      <c r="J39" s="36"/>
      <c r="K39" s="45"/>
      <c r="L39" s="45"/>
      <c r="M39" s="45"/>
      <c r="N39" s="45"/>
      <c r="O39" s="45"/>
    </row>
    <row r="40" spans="1:15" ht="13.8">
      <c r="A40" s="27">
        <v>23</v>
      </c>
      <c r="B40" s="12">
        <v>0.5777777777777776</v>
      </c>
      <c r="C40" s="12">
        <v>0.584722222222222</v>
      </c>
      <c r="D40" s="12">
        <v>0.5916666666666665</v>
      </c>
      <c r="E40" s="12">
        <v>0.5986111111111109</v>
      </c>
      <c r="F40" s="12">
        <v>0.6124999999999997</v>
      </c>
      <c r="G40" s="12">
        <v>0.6194444444444441</v>
      </c>
      <c r="H40" s="12">
        <v>0.6263888888888886</v>
      </c>
      <c r="I40" s="12">
        <v>0.633333333333333</v>
      </c>
      <c r="J40" s="36"/>
      <c r="K40" s="45"/>
      <c r="L40" s="45"/>
      <c r="M40" s="45"/>
      <c r="N40" s="45"/>
      <c r="O40" s="45"/>
    </row>
    <row r="41" spans="1:15" ht="13.8">
      <c r="A41" s="27">
        <v>24</v>
      </c>
      <c r="B41" s="12">
        <v>0.5944444444444443</v>
      </c>
      <c r="C41" s="12">
        <v>0.6013888888888888</v>
      </c>
      <c r="D41" s="12">
        <v>0.6083333333333332</v>
      </c>
      <c r="E41" s="12">
        <v>0.6152777777777776</v>
      </c>
      <c r="F41" s="12">
        <v>0.6291666666666664</v>
      </c>
      <c r="G41" s="12">
        <v>0.6361111111111108</v>
      </c>
      <c r="H41" s="12">
        <v>0.6430555555555553</v>
      </c>
      <c r="I41" s="12">
        <v>0.6499999999999997</v>
      </c>
      <c r="J41" s="36"/>
      <c r="K41" s="45"/>
      <c r="L41" s="45"/>
      <c r="M41" s="45"/>
      <c r="N41" s="45"/>
      <c r="O41" s="45"/>
    </row>
    <row r="42" spans="1:15" ht="13.8">
      <c r="A42" s="27">
        <v>25</v>
      </c>
      <c r="B42" s="12">
        <v>0.611111111111111</v>
      </c>
      <c r="C42" s="12">
        <v>0.6180555555555555</v>
      </c>
      <c r="D42" s="12">
        <v>0.6249999999999999</v>
      </c>
      <c r="E42" s="12">
        <v>0.6319444444444443</v>
      </c>
      <c r="F42" s="12">
        <v>0.6458333333333331</v>
      </c>
      <c r="G42" s="12">
        <v>0.6527777777777776</v>
      </c>
      <c r="H42" s="12">
        <v>0.659722222222222</v>
      </c>
      <c r="I42" s="12">
        <v>0.6666666666666664</v>
      </c>
      <c r="J42" s="36"/>
      <c r="K42" s="45"/>
      <c r="L42" s="45"/>
      <c r="M42" s="45"/>
      <c r="N42" s="45"/>
      <c r="O42" s="45"/>
    </row>
    <row r="43" spans="1:15" ht="13.8">
      <c r="A43" s="27">
        <v>26</v>
      </c>
      <c r="B43" s="12">
        <v>0.6277777777777779</v>
      </c>
      <c r="C43" s="12">
        <v>0.6347222222222223</v>
      </c>
      <c r="D43" s="12">
        <v>0.6416666666666667</v>
      </c>
      <c r="E43" s="12">
        <v>0.6486111111111111</v>
      </c>
      <c r="F43" s="12">
        <v>0.6625</v>
      </c>
      <c r="G43" s="12">
        <v>0.6694444444444444</v>
      </c>
      <c r="H43" s="12">
        <v>0.6763888888888888</v>
      </c>
      <c r="I43" s="12">
        <v>0.6833333333333332</v>
      </c>
      <c r="J43" s="36"/>
      <c r="K43" s="45"/>
      <c r="L43" s="45"/>
      <c r="M43" s="45"/>
      <c r="N43" s="45"/>
      <c r="O43" s="45"/>
    </row>
    <row r="44" spans="1:15" ht="13.8">
      <c r="A44" s="27">
        <v>27</v>
      </c>
      <c r="B44" s="12">
        <v>0.6444444444444444</v>
      </c>
      <c r="C44" s="12">
        <v>0.6513888888888888</v>
      </c>
      <c r="D44" s="12">
        <v>0.6583333333333332</v>
      </c>
      <c r="E44" s="12">
        <v>0.6652777777777776</v>
      </c>
      <c r="F44" s="12">
        <v>0.6791666666666665</v>
      </c>
      <c r="G44" s="12">
        <v>0.6861111111111109</v>
      </c>
      <c r="H44" s="12">
        <v>0.6930555555555553</v>
      </c>
      <c r="I44" s="12">
        <v>0.6999999999999997</v>
      </c>
      <c r="J44" s="36"/>
      <c r="K44" s="45"/>
      <c r="L44" s="45"/>
      <c r="M44" s="45"/>
      <c r="N44" s="45"/>
      <c r="O44" s="45"/>
    </row>
    <row r="45" spans="1:15" ht="13.8">
      <c r="A45" s="27">
        <v>28</v>
      </c>
      <c r="B45" s="12">
        <v>0.661111111111111</v>
      </c>
      <c r="C45" s="12">
        <v>0.6680555555555554</v>
      </c>
      <c r="D45" s="12">
        <v>0.6749999999999998</v>
      </c>
      <c r="E45" s="12">
        <v>0.6819444444444442</v>
      </c>
      <c r="F45" s="12">
        <v>0.6958333333333331</v>
      </c>
      <c r="G45" s="12">
        <v>0.7027777777777775</v>
      </c>
      <c r="H45" s="12">
        <v>0.7097222222222219</v>
      </c>
      <c r="I45" s="12">
        <v>0.7166666666666663</v>
      </c>
      <c r="J45" s="36"/>
      <c r="K45" s="45"/>
      <c r="L45" s="45"/>
      <c r="M45" s="45"/>
      <c r="N45" s="45"/>
      <c r="O45" s="45"/>
    </row>
    <row r="46" spans="1:15" ht="13.8">
      <c r="A46" s="27">
        <v>29</v>
      </c>
      <c r="B46" s="12">
        <v>0.6777777777777777</v>
      </c>
      <c r="C46" s="12">
        <v>0.6847222222222221</v>
      </c>
      <c r="D46" s="12">
        <v>0.6916666666666665</v>
      </c>
      <c r="E46" s="12">
        <v>0.698611111111111</v>
      </c>
      <c r="F46" s="12">
        <v>0.7124999999999998</v>
      </c>
      <c r="G46" s="12">
        <v>0.7194444444444442</v>
      </c>
      <c r="H46" s="12">
        <v>0.7263888888888886</v>
      </c>
      <c r="I46" s="12">
        <v>0.7333333333333331</v>
      </c>
      <c r="J46" s="36"/>
      <c r="K46" s="45"/>
      <c r="L46" s="45"/>
      <c r="M46" s="45"/>
      <c r="N46" s="45"/>
      <c r="O46" s="45"/>
    </row>
    <row r="47" spans="1:15" ht="13.8">
      <c r="A47" s="27">
        <v>30</v>
      </c>
      <c r="B47" s="12">
        <v>0.6944444444444443</v>
      </c>
      <c r="C47" s="12">
        <v>0.7013888888888887</v>
      </c>
      <c r="D47" s="12">
        <v>0.7083333333333331</v>
      </c>
      <c r="E47" s="12">
        <v>0.7152777777777776</v>
      </c>
      <c r="F47" s="12">
        <v>0.7291666666666664</v>
      </c>
      <c r="G47" s="12">
        <v>0.7361111111111108</v>
      </c>
      <c r="H47" s="12">
        <v>0.7430555555555552</v>
      </c>
      <c r="I47" s="12">
        <v>0.7499999999999997</v>
      </c>
      <c r="J47" s="36"/>
      <c r="K47" s="45"/>
      <c r="L47" s="45"/>
      <c r="M47" s="45"/>
      <c r="N47" s="45"/>
      <c r="O47" s="45"/>
    </row>
    <row r="48" spans="1:15" ht="13.8">
      <c r="A48" s="27">
        <v>31</v>
      </c>
      <c r="B48" s="12">
        <v>0.7111111111111115</v>
      </c>
      <c r="C48" s="12">
        <v>0.7180555555555559</v>
      </c>
      <c r="D48" s="12">
        <v>0.7250000000000003</v>
      </c>
      <c r="E48" s="12">
        <v>0.7319444444444447</v>
      </c>
      <c r="F48" s="12">
        <v>0.7458333333333336</v>
      </c>
      <c r="G48" s="12">
        <v>0.752777777777778</v>
      </c>
      <c r="H48" s="12">
        <v>0.7597222222222224</v>
      </c>
      <c r="I48" s="12">
        <v>0.7666666666666668</v>
      </c>
      <c r="J48" s="36"/>
      <c r="K48" s="45"/>
      <c r="L48" s="45"/>
      <c r="M48" s="45"/>
      <c r="N48" s="45"/>
      <c r="O48" s="45"/>
    </row>
    <row r="49" spans="1:15" ht="13.8">
      <c r="A49" s="27">
        <v>32</v>
      </c>
      <c r="B49" s="12">
        <v>0.7277777777777777</v>
      </c>
      <c r="C49" s="12">
        <v>0.7347222222222222</v>
      </c>
      <c r="D49" s="12">
        <v>0.7416666666666666</v>
      </c>
      <c r="E49" s="12">
        <v>0.748611111111111</v>
      </c>
      <c r="F49" s="12">
        <v>0.7624999999999998</v>
      </c>
      <c r="G49" s="12">
        <v>0.7694444444444443</v>
      </c>
      <c r="H49" s="12">
        <v>0.7763888888888887</v>
      </c>
      <c r="I49" s="12">
        <v>0.7833333333333331</v>
      </c>
      <c r="J49" s="36"/>
      <c r="K49" s="45"/>
      <c r="L49" s="45"/>
      <c r="M49" s="45"/>
      <c r="N49" s="45"/>
      <c r="O49" s="45"/>
    </row>
    <row r="50" spans="1:15" ht="13.8">
      <c r="A50" s="27">
        <v>33</v>
      </c>
      <c r="B50" s="12">
        <v>0.7444444444444444</v>
      </c>
      <c r="C50" s="12">
        <v>0.7513888888888888</v>
      </c>
      <c r="D50" s="12">
        <v>0.7583333333333332</v>
      </c>
      <c r="E50" s="12">
        <v>0.7652777777777776</v>
      </c>
      <c r="F50" s="12">
        <v>0.7791666666666665</v>
      </c>
      <c r="G50" s="12">
        <v>0.7861111111111109</v>
      </c>
      <c r="H50" s="12">
        <v>0.7930555555555553</v>
      </c>
      <c r="I50" s="12">
        <v>0.7999999999999997</v>
      </c>
      <c r="J50" s="36"/>
      <c r="K50" s="45"/>
      <c r="L50" s="45"/>
      <c r="M50" s="45"/>
      <c r="N50" s="45"/>
      <c r="O50" s="45"/>
    </row>
    <row r="51" spans="1:15" ht="13.8">
      <c r="A51" s="27">
        <v>34</v>
      </c>
      <c r="B51" s="12">
        <v>0.7611111111111111</v>
      </c>
      <c r="C51" s="12">
        <v>0.7680555555555555</v>
      </c>
      <c r="D51" s="12">
        <v>0.7749999999999999</v>
      </c>
      <c r="E51" s="12">
        <v>0.7819444444444443</v>
      </c>
      <c r="F51" s="12">
        <v>0.7958333333333332</v>
      </c>
      <c r="G51" s="12">
        <v>0.8027777777777776</v>
      </c>
      <c r="H51" s="12">
        <v>0.809722222222222</v>
      </c>
      <c r="I51" s="12">
        <v>0.8166666666666664</v>
      </c>
      <c r="J51" s="36"/>
      <c r="K51" s="45"/>
      <c r="L51" s="45"/>
      <c r="M51" s="45"/>
      <c r="N51" s="45"/>
      <c r="O51" s="45"/>
    </row>
    <row r="52" spans="1:15" ht="13.8">
      <c r="A52" s="27">
        <v>35</v>
      </c>
      <c r="B52" s="12">
        <v>0.7777777777777777</v>
      </c>
      <c r="C52" s="12">
        <v>0.7847222222222221</v>
      </c>
      <c r="D52" s="12">
        <v>0.7916666666666665</v>
      </c>
      <c r="E52" s="12">
        <v>0.7986111111111109</v>
      </c>
      <c r="F52" s="12">
        <v>0.8124999999999998</v>
      </c>
      <c r="G52" s="12">
        <v>0.8194444444444442</v>
      </c>
      <c r="H52" s="12">
        <v>0.8263888888888886</v>
      </c>
      <c r="I52" s="12">
        <v>0.833333333333333</v>
      </c>
      <c r="J52" s="36"/>
      <c r="K52" s="45"/>
      <c r="L52" s="45"/>
      <c r="M52" s="45"/>
      <c r="N52" s="45"/>
      <c r="O52" s="45"/>
    </row>
    <row r="53" spans="1:15" ht="13.8">
      <c r="A53" s="27">
        <v>36</v>
      </c>
      <c r="B53" s="12">
        <v>0.7944444444444451</v>
      </c>
      <c r="C53" s="12">
        <v>0.8013888888888895</v>
      </c>
      <c r="D53" s="12">
        <v>0.8083333333333339</v>
      </c>
      <c r="E53" s="12">
        <v>0.8152777777777783</v>
      </c>
      <c r="F53" s="12">
        <v>0.8291666666666672</v>
      </c>
      <c r="G53" s="12">
        <v>0.8361111111111116</v>
      </c>
      <c r="H53" s="12">
        <v>0.843055555555556</v>
      </c>
      <c r="I53" s="12">
        <v>0.8500000000000004</v>
      </c>
      <c r="J53" s="36"/>
      <c r="K53" s="45"/>
      <c r="L53" s="45"/>
      <c r="M53" s="45"/>
      <c r="N53" s="45"/>
      <c r="O53" s="45"/>
    </row>
    <row r="54" spans="1:15" ht="13.8">
      <c r="A54" s="27">
        <v>37</v>
      </c>
      <c r="B54" s="12">
        <v>0.811111111111111</v>
      </c>
      <c r="C54" s="12">
        <v>0.8180555555555554</v>
      </c>
      <c r="D54" s="12">
        <v>0.8249999999999998</v>
      </c>
      <c r="E54" s="12">
        <v>0.8319444444444443</v>
      </c>
      <c r="F54" s="12">
        <v>0.8458333333333331</v>
      </c>
      <c r="G54" s="12">
        <v>0.8527777777777775</v>
      </c>
      <c r="H54" s="12">
        <v>0.8597222222222219</v>
      </c>
      <c r="I54" s="12">
        <v>0.8666666666666664</v>
      </c>
      <c r="J54" s="36"/>
      <c r="K54" s="45"/>
      <c r="L54" s="45"/>
      <c r="M54" s="45"/>
      <c r="N54" s="45"/>
      <c r="O54" s="45"/>
    </row>
    <row r="55" spans="1:15" ht="13.8">
      <c r="A55" s="27">
        <v>38</v>
      </c>
      <c r="B55" s="12">
        <v>0.8277777777777776</v>
      </c>
      <c r="C55" s="12">
        <v>0.834722222222222</v>
      </c>
      <c r="D55" s="12">
        <v>0.8416666666666665</v>
      </c>
      <c r="E55" s="12">
        <v>0.8486111111111109</v>
      </c>
      <c r="F55" s="12">
        <v>0.8624999999999997</v>
      </c>
      <c r="G55" s="12">
        <v>0.8694444444444441</v>
      </c>
      <c r="H55" s="12">
        <v>0.8763888888888886</v>
      </c>
      <c r="I55" s="12">
        <v>0.883333333333333</v>
      </c>
      <c r="J55" s="36"/>
      <c r="K55" s="45"/>
      <c r="L55" s="45"/>
      <c r="M55" s="45"/>
      <c r="N55" s="45"/>
      <c r="O55" s="45"/>
    </row>
    <row r="56" spans="1:15" ht="13.8">
      <c r="A56" s="27">
        <v>39</v>
      </c>
      <c r="B56" s="12">
        <v>0.8444444444444444</v>
      </c>
      <c r="C56" s="12">
        <v>0.8513888888888889</v>
      </c>
      <c r="D56" s="12">
        <v>0.8583333333333333</v>
      </c>
      <c r="E56" s="12">
        <v>0.8652777777777777</v>
      </c>
      <c r="F56" s="12">
        <v>0.8791666666666665</v>
      </c>
      <c r="G56" s="12">
        <v>0.886111111111111</v>
      </c>
      <c r="H56" s="12">
        <v>0.8930555555555554</v>
      </c>
      <c r="I56" s="12">
        <v>0.8999999999999998</v>
      </c>
      <c r="J56" s="36"/>
      <c r="K56" s="45"/>
      <c r="L56" s="45"/>
      <c r="M56" s="45"/>
      <c r="N56" s="45"/>
      <c r="O56" s="45"/>
    </row>
    <row r="57" spans="1:15" ht="13.8">
      <c r="A57" s="27">
        <v>40</v>
      </c>
      <c r="B57" s="12">
        <v>0.861111111111111</v>
      </c>
      <c r="C57" s="12">
        <v>0.8680555555555555</v>
      </c>
      <c r="D57" s="12">
        <v>0.8749999999999999</v>
      </c>
      <c r="E57" s="12">
        <v>0.8819444444444443</v>
      </c>
      <c r="F57" s="12">
        <v>0.8958333333333331</v>
      </c>
      <c r="G57" s="12">
        <v>0.9027777777777776</v>
      </c>
      <c r="H57" s="12">
        <v>0.909722222222222</v>
      </c>
      <c r="I57" s="12">
        <v>0.9166666666666664</v>
      </c>
      <c r="J57" s="36"/>
      <c r="K57" s="45"/>
      <c r="L57" s="45"/>
      <c r="M57" s="45"/>
      <c r="N57" s="45"/>
      <c r="O57" s="45"/>
    </row>
    <row r="58" spans="1:15" ht="14.25" customHeight="1">
      <c r="A58" s="27">
        <v>41</v>
      </c>
      <c r="B58" s="12">
        <v>0.8819444444444443</v>
      </c>
      <c r="C58" s="12">
        <v>0.8888888888888887</v>
      </c>
      <c r="D58" s="12">
        <v>0.8958333333333331</v>
      </c>
      <c r="E58" s="12">
        <v>0.9027777777777776</v>
      </c>
      <c r="F58" s="12">
        <v>0.9166666666666664</v>
      </c>
      <c r="G58" s="12">
        <v>0.9236111111111108</v>
      </c>
      <c r="H58" s="12">
        <v>0.9305555555555552</v>
      </c>
      <c r="I58" s="12">
        <v>0.9374999999999997</v>
      </c>
      <c r="J58" s="36"/>
      <c r="K58" s="45"/>
      <c r="L58" s="45"/>
      <c r="M58" s="45"/>
      <c r="N58" s="45"/>
      <c r="O58" s="45"/>
    </row>
    <row r="59" spans="1:15" ht="13.8">
      <c r="A59" s="27">
        <v>42</v>
      </c>
      <c r="B59" s="12">
        <v>0.9027777777777777</v>
      </c>
      <c r="C59" s="12">
        <v>0.9097222222222221</v>
      </c>
      <c r="D59" s="12">
        <v>0.9166666666666665</v>
      </c>
      <c r="E59" s="12">
        <v>0.9236111111111109</v>
      </c>
      <c r="F59" s="12">
        <v>0.9374999999999998</v>
      </c>
      <c r="G59" s="12">
        <v>0.9444444444444442</v>
      </c>
      <c r="H59" s="12">
        <v>0.9513888888888886</v>
      </c>
      <c r="I59" s="12">
        <v>0.958333333333333</v>
      </c>
      <c r="J59" s="36"/>
      <c r="K59" s="45"/>
      <c r="L59" s="45"/>
      <c r="M59" s="45"/>
      <c r="N59" s="45"/>
      <c r="O59" s="45"/>
    </row>
    <row r="60" spans="1:15" ht="13.8">
      <c r="A60" s="27">
        <v>43</v>
      </c>
      <c r="B60" s="12">
        <v>0.923611111111111</v>
      </c>
      <c r="C60" s="12">
        <v>0.9305555555555555</v>
      </c>
      <c r="D60" s="12">
        <v>0.9374999999999999</v>
      </c>
      <c r="E60" s="12">
        <v>0.9444444444444443</v>
      </c>
      <c r="F60" s="12">
        <v>0.9583333333333331</v>
      </c>
      <c r="G60" s="12">
        <v>0.9652777777777776</v>
      </c>
      <c r="H60" s="12">
        <v>0.972222222222222</v>
      </c>
      <c r="I60" s="12">
        <v>0.9791666666666664</v>
      </c>
      <c r="J60" s="36"/>
      <c r="K60" s="45"/>
      <c r="L60" s="45"/>
      <c r="M60" s="45"/>
      <c r="N60" s="45"/>
      <c r="O60" s="45"/>
    </row>
    <row r="61" spans="1:15" ht="13.8">
      <c r="A61" s="27">
        <v>44</v>
      </c>
      <c r="B61" s="12">
        <v>0.9444444444444443</v>
      </c>
      <c r="C61" s="12">
        <v>0.9513888888888887</v>
      </c>
      <c r="D61" s="12">
        <v>0.9583333333333331</v>
      </c>
      <c r="E61" s="12">
        <v>0.9652777777777776</v>
      </c>
      <c r="F61" s="12">
        <v>0.9791666666666664</v>
      </c>
      <c r="G61" s="12">
        <v>0.9861111111111108</v>
      </c>
      <c r="H61" s="12">
        <v>0.9930555555555552</v>
      </c>
      <c r="I61" s="12">
        <v>0.9999999999999997</v>
      </c>
      <c r="J61" s="36"/>
      <c r="K61" s="45"/>
      <c r="L61" s="45"/>
      <c r="M61" s="45"/>
      <c r="N61" s="45"/>
      <c r="O61" s="45"/>
    </row>
    <row r="62" spans="1:15" ht="13.8">
      <c r="A62" s="27">
        <v>45</v>
      </c>
      <c r="B62" s="12">
        <v>0.986111111111111</v>
      </c>
      <c r="C62" s="12">
        <v>0.9930555555555555</v>
      </c>
      <c r="D62" s="12">
        <v>0.9999999999999999</v>
      </c>
      <c r="E62" s="12">
        <v>1.0069444444444444</v>
      </c>
      <c r="F62" s="12">
        <v>1.0208333333333333</v>
      </c>
      <c r="G62" s="12">
        <v>1.0277777777777777</v>
      </c>
      <c r="H62" s="12">
        <v>1.034722222222222</v>
      </c>
      <c r="I62" s="12">
        <v>1.0416666666666665</v>
      </c>
      <c r="J62" s="36"/>
      <c r="K62" s="45"/>
      <c r="L62" s="45"/>
      <c r="M62" s="45"/>
      <c r="N62" s="45"/>
      <c r="O62" s="45"/>
    </row>
    <row r="63" spans="1:15" ht="13.8">
      <c r="A63" s="27">
        <v>46</v>
      </c>
      <c r="B63" s="12">
        <v>0.027777777777777776</v>
      </c>
      <c r="C63" s="12">
        <v>0.034722222222222224</v>
      </c>
      <c r="D63" s="12">
        <v>0.04166666666666667</v>
      </c>
      <c r="E63" s="12">
        <v>0.04861111111111112</v>
      </c>
      <c r="F63" s="12">
        <v>0.0625</v>
      </c>
      <c r="G63" s="12">
        <v>0.06944444444444445</v>
      </c>
      <c r="H63" s="12">
        <v>0.0763888888888889</v>
      </c>
      <c r="I63" s="12">
        <v>0.08333333333333334</v>
      </c>
      <c r="J63" s="36"/>
      <c r="K63" s="45"/>
      <c r="L63" s="45"/>
      <c r="M63" s="45"/>
      <c r="N63" s="45"/>
      <c r="O63" s="45"/>
    </row>
    <row r="64" spans="1:15" ht="13.8">
      <c r="A64" s="27">
        <v>47</v>
      </c>
      <c r="B64" s="12">
        <v>0.06944444444444445</v>
      </c>
      <c r="C64" s="12">
        <v>0.0763888888888889</v>
      </c>
      <c r="D64" s="12">
        <v>0.08333333333333334</v>
      </c>
      <c r="E64" s="12">
        <v>0.09027777777777779</v>
      </c>
      <c r="F64" s="12">
        <v>0.10416666666666669</v>
      </c>
      <c r="G64" s="12">
        <v>0.11111111111111113</v>
      </c>
      <c r="H64" s="12">
        <v>0.11805555555555558</v>
      </c>
      <c r="I64" s="12">
        <v>0.12500000000000003</v>
      </c>
      <c r="J64" s="36"/>
      <c r="K64" s="45"/>
      <c r="L64" s="45"/>
      <c r="M64" s="45"/>
      <c r="N64" s="45"/>
      <c r="O64" s="45"/>
    </row>
    <row r="65" spans="10:15" ht="13.8">
      <c r="J65" s="36"/>
      <c r="K65" s="45"/>
      <c r="L65" s="45"/>
      <c r="M65" s="45"/>
      <c r="N65" s="45"/>
      <c r="O65" s="45"/>
    </row>
    <row r="66" spans="1:15" ht="13.8">
      <c r="A66" s="29" t="s">
        <v>110</v>
      </c>
      <c r="J66" s="36"/>
      <c r="K66" s="45"/>
      <c r="L66" s="45"/>
      <c r="M66" s="45"/>
      <c r="N66" s="45"/>
      <c r="O66" s="45"/>
    </row>
    <row r="67" spans="10:15" ht="13.8">
      <c r="J67" s="36"/>
      <c r="K67" s="45"/>
      <c r="L67" s="45"/>
      <c r="M67" s="45"/>
      <c r="N67" s="45"/>
      <c r="O67" s="45"/>
    </row>
    <row r="68" spans="1:15" ht="13.2" customHeight="1">
      <c r="A68" s="99" t="s">
        <v>0</v>
      </c>
      <c r="B68" s="99" t="s">
        <v>140</v>
      </c>
      <c r="C68" s="99" t="s">
        <v>139</v>
      </c>
      <c r="D68" s="99" t="s">
        <v>138</v>
      </c>
      <c r="E68" s="99" t="s">
        <v>137</v>
      </c>
      <c r="F68" s="99" t="s">
        <v>136</v>
      </c>
      <c r="G68" s="99" t="s">
        <v>135</v>
      </c>
      <c r="H68" s="99" t="s">
        <v>134</v>
      </c>
      <c r="I68" s="99" t="s">
        <v>133</v>
      </c>
      <c r="J68" s="41"/>
      <c r="K68" s="41"/>
      <c r="L68" s="41"/>
      <c r="M68" s="41"/>
      <c r="N68" s="41"/>
      <c r="O68" s="41"/>
    </row>
    <row r="69" spans="1:15" ht="12.75">
      <c r="A69" s="99"/>
      <c r="B69" s="99"/>
      <c r="C69" s="99"/>
      <c r="D69" s="99"/>
      <c r="E69" s="99"/>
      <c r="F69" s="99"/>
      <c r="G69" s="99"/>
      <c r="H69" s="99"/>
      <c r="I69" s="99"/>
      <c r="J69" s="41"/>
      <c r="K69" s="41"/>
      <c r="L69" s="41"/>
      <c r="M69" s="41"/>
      <c r="N69" s="41"/>
      <c r="O69" s="41"/>
    </row>
    <row r="70" spans="1:15" ht="12.75">
      <c r="A70" s="99"/>
      <c r="B70" s="99"/>
      <c r="C70" s="99"/>
      <c r="D70" s="99"/>
      <c r="E70" s="99"/>
      <c r="F70" s="99"/>
      <c r="G70" s="99"/>
      <c r="H70" s="99"/>
      <c r="I70" s="99"/>
      <c r="J70" s="41"/>
      <c r="K70" s="41"/>
      <c r="L70" s="41"/>
      <c r="M70" s="41"/>
      <c r="N70" s="41"/>
      <c r="O70" s="41"/>
    </row>
    <row r="71" spans="1:15" ht="13.8">
      <c r="A71" s="27">
        <v>1</v>
      </c>
      <c r="B71" s="12">
        <v>0.2326388888888889</v>
      </c>
      <c r="C71" s="12">
        <v>0.23958333333333334</v>
      </c>
      <c r="D71" s="12">
        <v>0.2465277777777778</v>
      </c>
      <c r="E71" s="12">
        <v>0.2534722222222222</v>
      </c>
      <c r="F71" s="12">
        <v>0.2673611111111111</v>
      </c>
      <c r="G71" s="12">
        <v>0.2743055555555555</v>
      </c>
      <c r="H71" s="12">
        <v>0.28124999999999994</v>
      </c>
      <c r="I71" s="12">
        <v>0.28819444444444436</v>
      </c>
      <c r="J71" s="36"/>
      <c r="K71" s="45"/>
      <c r="L71" s="45"/>
      <c r="M71" s="45"/>
      <c r="N71" s="45"/>
      <c r="O71" s="45"/>
    </row>
    <row r="72" spans="1:15" ht="13.8">
      <c r="A72" s="27">
        <v>2</v>
      </c>
      <c r="B72" s="12">
        <v>0.2569444444444444</v>
      </c>
      <c r="C72" s="12">
        <v>0.26388888888888884</v>
      </c>
      <c r="D72" s="12">
        <v>0.27083333333333326</v>
      </c>
      <c r="E72" s="12">
        <v>0.2777777777777777</v>
      </c>
      <c r="F72" s="12">
        <v>0.2916666666666666</v>
      </c>
      <c r="G72" s="12">
        <v>0.298611111111111</v>
      </c>
      <c r="H72" s="12">
        <v>0.3055555555555554</v>
      </c>
      <c r="I72" s="12">
        <v>0.31249999999999983</v>
      </c>
      <c r="J72" s="36"/>
      <c r="K72" s="45"/>
      <c r="L72" s="45"/>
      <c r="M72" s="45"/>
      <c r="N72" s="45"/>
      <c r="O72" s="45"/>
    </row>
    <row r="73" spans="1:15" ht="13.8">
      <c r="A73" s="27">
        <v>3</v>
      </c>
      <c r="B73" s="12">
        <v>0.27777777777777773</v>
      </c>
      <c r="C73" s="12">
        <v>0.28472222222222215</v>
      </c>
      <c r="D73" s="12">
        <v>0.2916666666666666</v>
      </c>
      <c r="E73" s="12">
        <v>0.298611111111111</v>
      </c>
      <c r="F73" s="12">
        <v>0.3124999999999999</v>
      </c>
      <c r="G73" s="12">
        <v>0.3194444444444443</v>
      </c>
      <c r="H73" s="12">
        <v>0.32638888888888873</v>
      </c>
      <c r="I73" s="12">
        <v>0.33333333333333315</v>
      </c>
      <c r="J73" s="36"/>
      <c r="K73" s="45"/>
      <c r="L73" s="45"/>
      <c r="M73" s="45"/>
      <c r="N73" s="45"/>
      <c r="O73" s="45"/>
    </row>
    <row r="74" spans="1:15" ht="13.8">
      <c r="A74" s="27">
        <v>4</v>
      </c>
      <c r="B74" s="12">
        <v>0.29861111111111105</v>
      </c>
      <c r="C74" s="12">
        <v>0.30555555555555547</v>
      </c>
      <c r="D74" s="12">
        <v>0.3124999999999999</v>
      </c>
      <c r="E74" s="12">
        <v>0.3194444444444443</v>
      </c>
      <c r="F74" s="12">
        <v>0.3333333333333332</v>
      </c>
      <c r="G74" s="12">
        <v>0.3402777777777776</v>
      </c>
      <c r="H74" s="12">
        <v>0.34722222222222204</v>
      </c>
      <c r="I74" s="12">
        <v>0.35416666666666646</v>
      </c>
      <c r="J74" s="36"/>
      <c r="K74" s="45"/>
      <c r="L74" s="45"/>
      <c r="M74" s="45"/>
      <c r="N74" s="45"/>
      <c r="O74" s="45"/>
    </row>
    <row r="75" spans="1:15" ht="13.8">
      <c r="A75" s="27">
        <v>5</v>
      </c>
      <c r="B75" s="12">
        <v>0.3194444444444444</v>
      </c>
      <c r="C75" s="12">
        <v>0.32638888888888884</v>
      </c>
      <c r="D75" s="12">
        <v>0.33333333333333326</v>
      </c>
      <c r="E75" s="12">
        <v>0.3402777777777777</v>
      </c>
      <c r="F75" s="12">
        <v>0.3541666666666666</v>
      </c>
      <c r="G75" s="12">
        <v>0.361111111111111</v>
      </c>
      <c r="H75" s="12">
        <v>0.3680555555555554</v>
      </c>
      <c r="I75" s="12">
        <v>0.37499999999999983</v>
      </c>
      <c r="J75" s="36"/>
      <c r="K75" s="45"/>
      <c r="L75" s="45"/>
      <c r="M75" s="45"/>
      <c r="N75" s="45"/>
      <c r="O75" s="45"/>
    </row>
    <row r="76" spans="1:15" ht="13.8">
      <c r="A76" s="27">
        <v>6</v>
      </c>
      <c r="B76" s="12">
        <v>0.34027777777777773</v>
      </c>
      <c r="C76" s="12">
        <v>0.34722222222222215</v>
      </c>
      <c r="D76" s="12">
        <v>0.3541666666666666</v>
      </c>
      <c r="E76" s="12">
        <v>0.361111111111111</v>
      </c>
      <c r="F76" s="12">
        <v>0.3749999999999999</v>
      </c>
      <c r="G76" s="12">
        <v>0.3819444444444443</v>
      </c>
      <c r="H76" s="12">
        <v>0.38888888888888873</v>
      </c>
      <c r="I76" s="12">
        <v>0.39583333333333315</v>
      </c>
      <c r="J76" s="36"/>
      <c r="K76" s="45"/>
      <c r="L76" s="45"/>
      <c r="M76" s="45"/>
      <c r="N76" s="45"/>
      <c r="O76" s="45"/>
    </row>
    <row r="77" spans="1:15" ht="13.8">
      <c r="A77" s="27">
        <v>7</v>
      </c>
      <c r="B77" s="12">
        <v>0.36111111111111105</v>
      </c>
      <c r="C77" s="12">
        <v>0.36805555555555547</v>
      </c>
      <c r="D77" s="12">
        <v>0.3749999999999999</v>
      </c>
      <c r="E77" s="12">
        <v>0.3819444444444443</v>
      </c>
      <c r="F77" s="12">
        <v>0.3958333333333332</v>
      </c>
      <c r="G77" s="12">
        <v>0.4027777777777776</v>
      </c>
      <c r="H77" s="12">
        <v>0.40972222222222204</v>
      </c>
      <c r="I77" s="12">
        <v>0.41666666666666646</v>
      </c>
      <c r="J77" s="36"/>
      <c r="K77" s="45"/>
      <c r="L77" s="45"/>
      <c r="M77" s="45"/>
      <c r="N77" s="45"/>
      <c r="O77" s="45"/>
    </row>
    <row r="78" spans="1:15" ht="13.8">
      <c r="A78" s="27">
        <v>8</v>
      </c>
      <c r="B78" s="12">
        <v>0.3819444444444444</v>
      </c>
      <c r="C78" s="12">
        <v>0.38888888888888884</v>
      </c>
      <c r="D78" s="12">
        <v>0.39583333333333326</v>
      </c>
      <c r="E78" s="12">
        <v>0.4027777777777777</v>
      </c>
      <c r="F78" s="12">
        <v>0.4166666666666666</v>
      </c>
      <c r="G78" s="12">
        <v>0.423611111111111</v>
      </c>
      <c r="H78" s="12">
        <v>0.4305555555555554</v>
      </c>
      <c r="I78" s="12">
        <v>0.43749999999999983</v>
      </c>
      <c r="J78" s="36"/>
      <c r="K78" s="45"/>
      <c r="L78" s="45"/>
      <c r="M78" s="45"/>
      <c r="N78" s="45"/>
      <c r="O78" s="45"/>
    </row>
    <row r="79" spans="1:15" ht="13.8">
      <c r="A79" s="27">
        <v>9</v>
      </c>
      <c r="B79" s="12">
        <v>0.40277777777777773</v>
      </c>
      <c r="C79" s="12">
        <v>0.40972222222222215</v>
      </c>
      <c r="D79" s="12">
        <v>0.4166666666666666</v>
      </c>
      <c r="E79" s="12">
        <v>0.423611111111111</v>
      </c>
      <c r="F79" s="12">
        <v>0.4374999999999999</v>
      </c>
      <c r="G79" s="12">
        <v>0.4444444444444443</v>
      </c>
      <c r="H79" s="12">
        <v>0.45138888888888873</v>
      </c>
      <c r="I79" s="12">
        <v>0.45833333333333315</v>
      </c>
      <c r="J79" s="36"/>
      <c r="K79" s="45"/>
      <c r="L79" s="45"/>
      <c r="M79" s="45"/>
      <c r="N79" s="45"/>
      <c r="O79" s="45"/>
    </row>
    <row r="80" spans="1:15" ht="13.8">
      <c r="A80" s="27">
        <v>10</v>
      </c>
      <c r="B80" s="12">
        <v>0.42361111111111105</v>
      </c>
      <c r="C80" s="12">
        <v>0.43055555555555547</v>
      </c>
      <c r="D80" s="12">
        <v>0.4374999999999999</v>
      </c>
      <c r="E80" s="12">
        <v>0.4444444444444443</v>
      </c>
      <c r="F80" s="12">
        <v>0.4583333333333332</v>
      </c>
      <c r="G80" s="12">
        <v>0.4652777777777776</v>
      </c>
      <c r="H80" s="12">
        <v>0.47222222222222204</v>
      </c>
      <c r="I80" s="12">
        <v>0.47916666666666646</v>
      </c>
      <c r="J80" s="36"/>
      <c r="K80" s="45"/>
      <c r="L80" s="45"/>
      <c r="M80" s="45"/>
      <c r="N80" s="45"/>
      <c r="O80" s="45"/>
    </row>
    <row r="81" spans="1:15" ht="13.8">
      <c r="A81" s="27">
        <v>11</v>
      </c>
      <c r="B81" s="12">
        <v>0.4444444444444444</v>
      </c>
      <c r="C81" s="12">
        <v>0.45138888888888884</v>
      </c>
      <c r="D81" s="12">
        <v>0.45833333333333326</v>
      </c>
      <c r="E81" s="12">
        <v>0.4652777777777777</v>
      </c>
      <c r="F81" s="12">
        <v>0.4791666666666666</v>
      </c>
      <c r="G81" s="12">
        <v>0.486111111111111</v>
      </c>
      <c r="H81" s="12">
        <v>0.4930555555555554</v>
      </c>
      <c r="I81" s="12">
        <v>0.49999999999999983</v>
      </c>
      <c r="J81" s="36"/>
      <c r="K81" s="45"/>
      <c r="L81" s="45"/>
      <c r="M81" s="45"/>
      <c r="N81" s="45"/>
      <c r="O81" s="45"/>
    </row>
    <row r="82" spans="1:15" ht="13.8">
      <c r="A82" s="27">
        <v>12</v>
      </c>
      <c r="B82" s="12">
        <v>0.46527777777777773</v>
      </c>
      <c r="C82" s="12">
        <v>0.47222222222222215</v>
      </c>
      <c r="D82" s="12">
        <v>0.4791666666666666</v>
      </c>
      <c r="E82" s="12">
        <v>0.486111111111111</v>
      </c>
      <c r="F82" s="12">
        <v>0.4999999999999999</v>
      </c>
      <c r="G82" s="12">
        <v>0.5069444444444443</v>
      </c>
      <c r="H82" s="12">
        <v>0.5138888888888887</v>
      </c>
      <c r="I82" s="12">
        <v>0.5208333333333331</v>
      </c>
      <c r="J82" s="36"/>
      <c r="K82" s="45"/>
      <c r="L82" s="45"/>
      <c r="M82" s="45"/>
      <c r="N82" s="45"/>
      <c r="O82" s="45"/>
    </row>
    <row r="83" spans="1:15" ht="13.8">
      <c r="A83" s="27">
        <v>13</v>
      </c>
      <c r="B83" s="12">
        <v>0.48611111111111105</v>
      </c>
      <c r="C83" s="12">
        <v>0.49305555555555547</v>
      </c>
      <c r="D83" s="12">
        <v>0.4999999999999999</v>
      </c>
      <c r="E83" s="12">
        <v>0.5069444444444443</v>
      </c>
      <c r="F83" s="12">
        <v>0.5208333333333331</v>
      </c>
      <c r="G83" s="12">
        <v>0.5277777777777776</v>
      </c>
      <c r="H83" s="12">
        <v>0.534722222222222</v>
      </c>
      <c r="I83" s="12">
        <v>0.5416666666666664</v>
      </c>
      <c r="J83" s="36"/>
      <c r="K83" s="45"/>
      <c r="L83" s="45"/>
      <c r="M83" s="45"/>
      <c r="N83" s="45"/>
      <c r="O83" s="45"/>
    </row>
    <row r="84" spans="1:15" ht="13.8">
      <c r="A84" s="27">
        <v>14</v>
      </c>
      <c r="B84" s="12">
        <v>0.5069444444444444</v>
      </c>
      <c r="C84" s="12">
        <v>0.5138888888888888</v>
      </c>
      <c r="D84" s="12">
        <v>0.5208333333333333</v>
      </c>
      <c r="E84" s="12">
        <v>0.5277777777777777</v>
      </c>
      <c r="F84" s="12">
        <v>0.5416666666666665</v>
      </c>
      <c r="G84" s="12">
        <v>0.5486111111111109</v>
      </c>
      <c r="H84" s="12">
        <v>0.5555555555555554</v>
      </c>
      <c r="I84" s="12">
        <v>0.5624999999999998</v>
      </c>
      <c r="J84" s="36"/>
      <c r="K84" s="45"/>
      <c r="L84" s="45"/>
      <c r="M84" s="45"/>
      <c r="N84" s="45"/>
      <c r="O84" s="45"/>
    </row>
    <row r="85" spans="1:15" ht="13.8">
      <c r="A85" s="27">
        <v>15</v>
      </c>
      <c r="B85" s="12">
        <v>0.5277777777777777</v>
      </c>
      <c r="C85" s="12">
        <v>0.5347222222222221</v>
      </c>
      <c r="D85" s="12">
        <v>0.5416666666666665</v>
      </c>
      <c r="E85" s="12">
        <v>0.5486111111111109</v>
      </c>
      <c r="F85" s="12">
        <v>0.5624999999999998</v>
      </c>
      <c r="G85" s="12">
        <v>0.5694444444444442</v>
      </c>
      <c r="H85" s="12">
        <v>0.5763888888888886</v>
      </c>
      <c r="I85" s="12">
        <v>0.583333333333333</v>
      </c>
      <c r="J85" s="36"/>
      <c r="K85" s="45"/>
      <c r="L85" s="45"/>
      <c r="M85" s="45"/>
      <c r="N85" s="45"/>
      <c r="O85" s="45"/>
    </row>
    <row r="86" spans="1:15" ht="13.8">
      <c r="A86" s="27">
        <v>16</v>
      </c>
      <c r="B86" s="12">
        <v>0.548611111111111</v>
      </c>
      <c r="C86" s="12">
        <v>0.5555555555555555</v>
      </c>
      <c r="D86" s="12">
        <v>0.5624999999999999</v>
      </c>
      <c r="E86" s="12">
        <v>0.5694444444444443</v>
      </c>
      <c r="F86" s="12">
        <v>0.5833333333333331</v>
      </c>
      <c r="G86" s="12">
        <v>0.5902777777777776</v>
      </c>
      <c r="H86" s="12">
        <v>0.597222222222222</v>
      </c>
      <c r="I86" s="12">
        <v>0.6041666666666664</v>
      </c>
      <c r="J86" s="36"/>
      <c r="K86" s="45"/>
      <c r="L86" s="45"/>
      <c r="M86" s="45"/>
      <c r="N86" s="45"/>
      <c r="O86" s="45"/>
    </row>
    <row r="87" spans="1:15" ht="13.8">
      <c r="A87" s="27">
        <v>17</v>
      </c>
      <c r="B87" s="12">
        <v>0.5694444444444443</v>
      </c>
      <c r="C87" s="12">
        <v>0.5763888888888887</v>
      </c>
      <c r="D87" s="12">
        <v>0.5833333333333331</v>
      </c>
      <c r="E87" s="12">
        <v>0.5902777777777776</v>
      </c>
      <c r="F87" s="12">
        <v>0.6041666666666664</v>
      </c>
      <c r="G87" s="12">
        <v>0.6111111111111108</v>
      </c>
      <c r="H87" s="12">
        <v>0.6180555555555552</v>
      </c>
      <c r="I87" s="12">
        <v>0.6249999999999997</v>
      </c>
      <c r="J87" s="36"/>
      <c r="K87" s="45"/>
      <c r="L87" s="45"/>
      <c r="M87" s="45"/>
      <c r="N87" s="45"/>
      <c r="O87" s="45"/>
    </row>
    <row r="88" spans="1:15" ht="13.8">
      <c r="A88" s="27">
        <v>18</v>
      </c>
      <c r="B88" s="12">
        <v>0.5902777777777777</v>
      </c>
      <c r="C88" s="12">
        <v>0.5972222222222221</v>
      </c>
      <c r="D88" s="12">
        <v>0.6041666666666665</v>
      </c>
      <c r="E88" s="12">
        <v>0.6111111111111109</v>
      </c>
      <c r="F88" s="12">
        <v>0.6249999999999998</v>
      </c>
      <c r="G88" s="12">
        <v>0.6319444444444442</v>
      </c>
      <c r="H88" s="12">
        <v>0.6388888888888886</v>
      </c>
      <c r="I88" s="12">
        <v>0.645833333333333</v>
      </c>
      <c r="J88" s="36"/>
      <c r="K88" s="45"/>
      <c r="L88" s="45"/>
      <c r="M88" s="45"/>
      <c r="N88" s="45"/>
      <c r="O88" s="45"/>
    </row>
    <row r="89" spans="1:15" ht="13.8">
      <c r="A89" s="27">
        <v>19</v>
      </c>
      <c r="B89" s="12">
        <v>0.611111111111111</v>
      </c>
      <c r="C89" s="12">
        <v>0.6180555555555555</v>
      </c>
      <c r="D89" s="12">
        <v>0.6249999999999999</v>
      </c>
      <c r="E89" s="12">
        <v>0.6319444444444443</v>
      </c>
      <c r="F89" s="12">
        <v>0.6458333333333331</v>
      </c>
      <c r="G89" s="12">
        <v>0.6527777777777776</v>
      </c>
      <c r="H89" s="12">
        <v>0.659722222222222</v>
      </c>
      <c r="I89" s="12">
        <v>0.6666666666666664</v>
      </c>
      <c r="J89" s="36"/>
      <c r="K89" s="45"/>
      <c r="L89" s="45"/>
      <c r="M89" s="45"/>
      <c r="N89" s="45"/>
      <c r="O89" s="45"/>
    </row>
    <row r="90" spans="1:15" ht="13.8">
      <c r="A90" s="27">
        <v>20</v>
      </c>
      <c r="B90" s="12">
        <v>0.6319444444444443</v>
      </c>
      <c r="C90" s="12">
        <v>0.6388888888888887</v>
      </c>
      <c r="D90" s="12">
        <v>0.6458333333333331</v>
      </c>
      <c r="E90" s="12">
        <v>0.6527777777777776</v>
      </c>
      <c r="F90" s="12">
        <v>0.6666666666666664</v>
      </c>
      <c r="G90" s="12">
        <v>0.6736111111111108</v>
      </c>
      <c r="H90" s="12">
        <v>0.6805555555555552</v>
      </c>
      <c r="I90" s="12">
        <v>0.6874999999999997</v>
      </c>
      <c r="J90" s="36"/>
      <c r="K90" s="45"/>
      <c r="L90" s="45"/>
      <c r="M90" s="45"/>
      <c r="N90" s="45"/>
      <c r="O90" s="45"/>
    </row>
    <row r="91" spans="1:15" ht="13.8">
      <c r="A91" s="27">
        <v>21</v>
      </c>
      <c r="B91" s="12">
        <v>0.6527777777777777</v>
      </c>
      <c r="C91" s="12">
        <v>0.6597222222222221</v>
      </c>
      <c r="D91" s="12">
        <v>0.6666666666666665</v>
      </c>
      <c r="E91" s="12">
        <v>0.6736111111111109</v>
      </c>
      <c r="F91" s="12">
        <v>0.6874999999999998</v>
      </c>
      <c r="G91" s="12">
        <v>0.6944444444444442</v>
      </c>
      <c r="H91" s="12">
        <v>0.7013888888888886</v>
      </c>
      <c r="I91" s="12">
        <v>0.708333333333333</v>
      </c>
      <c r="J91" s="36"/>
      <c r="K91" s="45"/>
      <c r="L91" s="45"/>
      <c r="M91" s="45"/>
      <c r="N91" s="45"/>
      <c r="O91" s="45"/>
    </row>
    <row r="92" spans="1:15" ht="13.8">
      <c r="A92" s="27">
        <v>22</v>
      </c>
      <c r="B92" s="12">
        <v>0.673611111111111</v>
      </c>
      <c r="C92" s="12">
        <v>0.6805555555555555</v>
      </c>
      <c r="D92" s="12">
        <v>0.6874999999999999</v>
      </c>
      <c r="E92" s="12">
        <v>0.6944444444444443</v>
      </c>
      <c r="F92" s="12">
        <v>0.7083333333333331</v>
      </c>
      <c r="G92" s="12">
        <v>0.7152777777777776</v>
      </c>
      <c r="H92" s="12">
        <v>0.722222222222222</v>
      </c>
      <c r="I92" s="12">
        <v>0.7291666666666664</v>
      </c>
      <c r="J92" s="36"/>
      <c r="K92" s="45"/>
      <c r="L92" s="45"/>
      <c r="M92" s="45"/>
      <c r="N92" s="45"/>
      <c r="O92" s="45"/>
    </row>
    <row r="93" spans="1:15" ht="13.8">
      <c r="A93" s="27">
        <v>23</v>
      </c>
      <c r="B93" s="12">
        <v>0.6944444444444443</v>
      </c>
      <c r="C93" s="12">
        <v>0.7013888888888887</v>
      </c>
      <c r="D93" s="12">
        <v>0.7083333333333331</v>
      </c>
      <c r="E93" s="12">
        <v>0.7152777777777776</v>
      </c>
      <c r="F93" s="12">
        <v>0.7291666666666664</v>
      </c>
      <c r="G93" s="12">
        <v>0.7361111111111108</v>
      </c>
      <c r="H93" s="12">
        <v>0.7430555555555552</v>
      </c>
      <c r="I93" s="12">
        <v>0.7499999999999997</v>
      </c>
      <c r="J93" s="36"/>
      <c r="K93" s="45"/>
      <c r="L93" s="45"/>
      <c r="M93" s="45"/>
      <c r="N93" s="45"/>
      <c r="O93" s="45"/>
    </row>
    <row r="94" spans="1:15" ht="13.8">
      <c r="A94" s="27">
        <v>24</v>
      </c>
      <c r="B94" s="12">
        <v>0.7152777777777777</v>
      </c>
      <c r="C94" s="12">
        <v>0.7222222222222221</v>
      </c>
      <c r="D94" s="12">
        <v>0.7291666666666665</v>
      </c>
      <c r="E94" s="12">
        <v>0.7361111111111109</v>
      </c>
      <c r="F94" s="12">
        <v>0.7499999999999998</v>
      </c>
      <c r="G94" s="12">
        <v>0.7569444444444442</v>
      </c>
      <c r="H94" s="12">
        <v>0.7638888888888886</v>
      </c>
      <c r="I94" s="12">
        <v>0.770833333333333</v>
      </c>
      <c r="J94" s="36"/>
      <c r="K94" s="45"/>
      <c r="L94" s="45"/>
      <c r="M94" s="45"/>
      <c r="N94" s="45"/>
      <c r="O94" s="45"/>
    </row>
    <row r="95" spans="1:15" ht="13.8">
      <c r="A95" s="27">
        <v>25</v>
      </c>
      <c r="B95" s="12">
        <v>0.736111111111111</v>
      </c>
      <c r="C95" s="12">
        <v>0.7430555555555555</v>
      </c>
      <c r="D95" s="12">
        <v>0.7499999999999999</v>
      </c>
      <c r="E95" s="12">
        <v>0.7569444444444443</v>
      </c>
      <c r="F95" s="12">
        <v>0.7708333333333331</v>
      </c>
      <c r="G95" s="12">
        <v>0.7777777777777776</v>
      </c>
      <c r="H95" s="12">
        <v>0.784722222222222</v>
      </c>
      <c r="I95" s="12">
        <v>0.7916666666666664</v>
      </c>
      <c r="J95" s="36"/>
      <c r="K95" s="45"/>
      <c r="L95" s="45"/>
      <c r="M95" s="45"/>
      <c r="N95" s="45"/>
      <c r="O95" s="45"/>
    </row>
    <row r="96" spans="1:15" ht="13.8">
      <c r="A96" s="27">
        <v>26</v>
      </c>
      <c r="B96" s="12">
        <v>0.7569444444444443</v>
      </c>
      <c r="C96" s="12">
        <v>0.7638888888888887</v>
      </c>
      <c r="D96" s="12">
        <v>0.7708333333333331</v>
      </c>
      <c r="E96" s="12">
        <v>0.7777777777777776</v>
      </c>
      <c r="F96" s="12">
        <v>0.7916666666666664</v>
      </c>
      <c r="G96" s="12">
        <v>0.7986111111111108</v>
      </c>
      <c r="H96" s="12">
        <v>0.8055555555555552</v>
      </c>
      <c r="I96" s="12">
        <v>0.8124999999999997</v>
      </c>
      <c r="J96" s="36"/>
      <c r="K96" s="45"/>
      <c r="L96" s="45"/>
      <c r="M96" s="45"/>
      <c r="N96" s="45"/>
      <c r="O96" s="45"/>
    </row>
    <row r="97" spans="1:15" ht="13.8">
      <c r="A97" s="27">
        <v>27</v>
      </c>
      <c r="B97" s="12">
        <v>0.7777777777777777</v>
      </c>
      <c r="C97" s="12">
        <v>0.7847222222222221</v>
      </c>
      <c r="D97" s="12">
        <v>0.7916666666666665</v>
      </c>
      <c r="E97" s="12">
        <v>0.7986111111111109</v>
      </c>
      <c r="F97" s="12">
        <v>0.8124999999999998</v>
      </c>
      <c r="G97" s="12">
        <v>0.8194444444444442</v>
      </c>
      <c r="H97" s="12">
        <v>0.8263888888888886</v>
      </c>
      <c r="I97" s="12">
        <v>0.833333333333333</v>
      </c>
      <c r="J97" s="36"/>
      <c r="K97" s="45"/>
      <c r="L97" s="45"/>
      <c r="M97" s="45"/>
      <c r="N97" s="45"/>
      <c r="O97" s="45"/>
    </row>
    <row r="98" spans="1:15" ht="13.8">
      <c r="A98" s="27">
        <v>28</v>
      </c>
      <c r="B98" s="12">
        <v>0.798611111111111</v>
      </c>
      <c r="C98" s="12">
        <v>0.8055555555555555</v>
      </c>
      <c r="D98" s="12">
        <v>0.8124999999999999</v>
      </c>
      <c r="E98" s="12">
        <v>0.8194444444444443</v>
      </c>
      <c r="F98" s="12">
        <v>0.8333333333333331</v>
      </c>
      <c r="G98" s="12">
        <v>0.8402777777777776</v>
      </c>
      <c r="H98" s="12">
        <v>0.847222222222222</v>
      </c>
      <c r="I98" s="12">
        <v>0.8541666666666664</v>
      </c>
      <c r="J98" s="36"/>
      <c r="K98" s="45"/>
      <c r="L98" s="45"/>
      <c r="M98" s="45"/>
      <c r="N98" s="45"/>
      <c r="O98" s="45"/>
    </row>
    <row r="99" spans="1:15" ht="13.8">
      <c r="A99" s="27">
        <v>29</v>
      </c>
      <c r="B99" s="12">
        <v>0.8194444444444443</v>
      </c>
      <c r="C99" s="12">
        <v>0.8263888888888887</v>
      </c>
      <c r="D99" s="12">
        <v>0.8333333333333331</v>
      </c>
      <c r="E99" s="12">
        <v>0.8402777777777776</v>
      </c>
      <c r="F99" s="12">
        <v>0.8541666666666664</v>
      </c>
      <c r="G99" s="12">
        <v>0.8611111111111108</v>
      </c>
      <c r="H99" s="12">
        <v>0.8680555555555552</v>
      </c>
      <c r="I99" s="12">
        <v>0.8749999999999997</v>
      </c>
      <c r="J99" s="36"/>
      <c r="K99" s="45"/>
      <c r="L99" s="45"/>
      <c r="M99" s="45"/>
      <c r="N99" s="45"/>
      <c r="O99" s="45"/>
    </row>
    <row r="100" spans="1:15" ht="13.8">
      <c r="A100" s="27">
        <v>30</v>
      </c>
      <c r="B100" s="12">
        <v>0.8402777777777777</v>
      </c>
      <c r="C100" s="12">
        <v>0.8472222222222221</v>
      </c>
      <c r="D100" s="12">
        <v>0.8541666666666665</v>
      </c>
      <c r="E100" s="12">
        <v>0.8611111111111109</v>
      </c>
      <c r="F100" s="12">
        <v>0.8749999999999998</v>
      </c>
      <c r="G100" s="12">
        <v>0.8819444444444442</v>
      </c>
      <c r="H100" s="12">
        <v>0.8888888888888886</v>
      </c>
      <c r="I100" s="12">
        <v>0.895833333333333</v>
      </c>
      <c r="J100" s="36"/>
      <c r="K100" s="45"/>
      <c r="L100" s="45"/>
      <c r="M100" s="45"/>
      <c r="N100" s="45"/>
      <c r="O100" s="45"/>
    </row>
    <row r="101" spans="1:15" ht="13.8">
      <c r="A101" s="27">
        <v>31</v>
      </c>
      <c r="B101" s="12">
        <v>0.861111111111111</v>
      </c>
      <c r="C101" s="12">
        <v>0.8680555555555555</v>
      </c>
      <c r="D101" s="12">
        <v>0.8749999999999999</v>
      </c>
      <c r="E101" s="12">
        <v>0.8819444444444443</v>
      </c>
      <c r="F101" s="12">
        <v>0.8958333333333331</v>
      </c>
      <c r="G101" s="12">
        <v>0.9027777777777776</v>
      </c>
      <c r="H101" s="12">
        <v>0.909722222222222</v>
      </c>
      <c r="I101" s="12">
        <v>0.9166666666666664</v>
      </c>
      <c r="J101" s="36"/>
      <c r="K101" s="45"/>
      <c r="L101" s="45"/>
      <c r="M101" s="45"/>
      <c r="N101" s="45"/>
      <c r="O101" s="45"/>
    </row>
    <row r="102" spans="1:15" ht="13.8">
      <c r="A102" s="27">
        <v>32</v>
      </c>
      <c r="B102" s="12">
        <v>0.8819444444444443</v>
      </c>
      <c r="C102" s="12">
        <v>0.8888888888888887</v>
      </c>
      <c r="D102" s="12">
        <v>0.8958333333333331</v>
      </c>
      <c r="E102" s="12">
        <v>0.9027777777777776</v>
      </c>
      <c r="F102" s="12">
        <v>0.9166666666666664</v>
      </c>
      <c r="G102" s="12">
        <v>0.9236111111111108</v>
      </c>
      <c r="H102" s="12">
        <v>0.9305555555555552</v>
      </c>
      <c r="I102" s="12">
        <v>0.9374999999999997</v>
      </c>
      <c r="J102" s="36"/>
      <c r="K102" s="45"/>
      <c r="L102" s="45"/>
      <c r="M102" s="45"/>
      <c r="N102" s="45"/>
      <c r="O102" s="45"/>
    </row>
    <row r="103" spans="1:15" ht="13.8">
      <c r="A103" s="27">
        <v>33</v>
      </c>
      <c r="B103" s="12">
        <v>0.9027777777777777</v>
      </c>
      <c r="C103" s="12">
        <v>0.9097222222222221</v>
      </c>
      <c r="D103" s="12">
        <v>0.9166666666666665</v>
      </c>
      <c r="E103" s="12">
        <v>0.9236111111111109</v>
      </c>
      <c r="F103" s="12">
        <v>0.9374999999999998</v>
      </c>
      <c r="G103" s="12">
        <v>0.9444444444444442</v>
      </c>
      <c r="H103" s="12">
        <v>0.9513888888888886</v>
      </c>
      <c r="I103" s="12">
        <v>0.958333333333333</v>
      </c>
      <c r="J103" s="36"/>
      <c r="K103" s="45"/>
      <c r="L103" s="45"/>
      <c r="M103" s="45"/>
      <c r="N103" s="45"/>
      <c r="O103" s="45"/>
    </row>
    <row r="104" spans="1:15" ht="13.8">
      <c r="A104" s="27">
        <v>34</v>
      </c>
      <c r="B104" s="12">
        <v>0.9305555555555555</v>
      </c>
      <c r="C104" s="12">
        <v>0.9374999999999999</v>
      </c>
      <c r="D104" s="12">
        <v>0.9444444444444443</v>
      </c>
      <c r="E104" s="12">
        <v>0.9513888888888887</v>
      </c>
      <c r="F104" s="12">
        <v>0.9652777777777776</v>
      </c>
      <c r="G104" s="12">
        <v>0.972222222222222</v>
      </c>
      <c r="H104" s="12">
        <v>0.9791666666666664</v>
      </c>
      <c r="I104" s="12">
        <v>0.9861111111111108</v>
      </c>
      <c r="J104" s="36"/>
      <c r="K104" s="45"/>
      <c r="L104" s="45"/>
      <c r="M104" s="45"/>
      <c r="N104" s="45"/>
      <c r="O104" s="45"/>
    </row>
    <row r="105" spans="1:15" ht="13.8">
      <c r="A105" s="27">
        <v>35</v>
      </c>
      <c r="B105" s="12">
        <v>0.9652777777777778</v>
      </c>
      <c r="C105" s="12">
        <v>0.9722222222222222</v>
      </c>
      <c r="D105" s="12">
        <v>0.9791666666666666</v>
      </c>
      <c r="E105" s="12">
        <v>0.986111111111111</v>
      </c>
      <c r="F105" s="12">
        <v>0.9999999999999999</v>
      </c>
      <c r="G105" s="12">
        <v>1.0069444444444444</v>
      </c>
      <c r="H105" s="12">
        <v>1.0138888888888888</v>
      </c>
      <c r="I105" s="12">
        <v>1.0208333333333333</v>
      </c>
      <c r="J105" s="36"/>
      <c r="K105" s="45"/>
      <c r="L105" s="45"/>
      <c r="M105" s="45"/>
      <c r="N105" s="45"/>
      <c r="O105" s="45"/>
    </row>
    <row r="106" spans="1:15" ht="13.8">
      <c r="A106" s="27">
        <v>36</v>
      </c>
      <c r="B106" s="12">
        <v>1.0069444444444444</v>
      </c>
      <c r="C106" s="12">
        <v>1.0138888888888888</v>
      </c>
      <c r="D106" s="12">
        <v>1.0208333333333333</v>
      </c>
      <c r="E106" s="12">
        <v>1.0277777777777777</v>
      </c>
      <c r="F106" s="12">
        <v>1.0416666666666665</v>
      </c>
      <c r="G106" s="12">
        <v>1.048611111111111</v>
      </c>
      <c r="H106" s="12">
        <v>1.0555555555555554</v>
      </c>
      <c r="I106" s="12">
        <v>1.0624999999999998</v>
      </c>
      <c r="J106" s="36"/>
      <c r="K106" s="45"/>
      <c r="L106" s="45"/>
      <c r="M106" s="45"/>
      <c r="N106" s="45"/>
      <c r="O106" s="45"/>
    </row>
    <row r="107" spans="1:15" ht="13.8">
      <c r="A107" s="27">
        <v>37</v>
      </c>
      <c r="B107" s="12">
        <v>0.06944444444444445</v>
      </c>
      <c r="C107" s="12">
        <v>0.0763888888888889</v>
      </c>
      <c r="D107" s="12">
        <v>0.08333333333333334</v>
      </c>
      <c r="E107" s="12">
        <v>0.09027777777777779</v>
      </c>
      <c r="F107" s="12">
        <v>0.10416666666666669</v>
      </c>
      <c r="G107" s="12">
        <v>0.11111111111111113</v>
      </c>
      <c r="H107" s="12">
        <v>0.11805555555555558</v>
      </c>
      <c r="I107" s="12">
        <v>0.12500000000000003</v>
      </c>
      <c r="J107" s="36"/>
      <c r="K107" s="45"/>
      <c r="L107" s="45"/>
      <c r="M107" s="45"/>
      <c r="N107" s="45"/>
      <c r="O107" s="45"/>
    </row>
    <row r="108" spans="10:15" ht="13.8">
      <c r="J108" s="36"/>
      <c r="K108" s="45"/>
      <c r="L108" s="45"/>
      <c r="M108" s="45"/>
      <c r="N108" s="45"/>
      <c r="O108" s="45"/>
    </row>
    <row r="109" spans="1:15" ht="13.8">
      <c r="A109" s="29" t="s">
        <v>109</v>
      </c>
      <c r="J109" s="36"/>
      <c r="K109" s="45"/>
      <c r="L109" s="45"/>
      <c r="M109" s="45"/>
      <c r="N109" s="45"/>
      <c r="O109" s="45"/>
    </row>
    <row r="110" spans="10:15" ht="13.8">
      <c r="J110" s="36"/>
      <c r="K110" s="45"/>
      <c r="L110" s="45"/>
      <c r="M110" s="45"/>
      <c r="N110" s="45"/>
      <c r="O110" s="45"/>
    </row>
    <row r="111" spans="1:15" ht="13.8">
      <c r="A111" s="99" t="s">
        <v>0</v>
      </c>
      <c r="B111" s="99" t="s">
        <v>140</v>
      </c>
      <c r="C111" s="99" t="s">
        <v>139</v>
      </c>
      <c r="D111" s="99" t="s">
        <v>138</v>
      </c>
      <c r="E111" s="99" t="s">
        <v>137</v>
      </c>
      <c r="F111" s="99" t="s">
        <v>136</v>
      </c>
      <c r="G111" s="99" t="s">
        <v>135</v>
      </c>
      <c r="H111" s="99" t="s">
        <v>134</v>
      </c>
      <c r="I111" s="99" t="s">
        <v>133</v>
      </c>
      <c r="J111" s="36"/>
      <c r="K111" s="45"/>
      <c r="L111" s="45"/>
      <c r="M111" s="45"/>
      <c r="N111" s="45"/>
      <c r="O111" s="45"/>
    </row>
    <row r="112" spans="1:15" ht="13.8">
      <c r="A112" s="99"/>
      <c r="B112" s="99"/>
      <c r="C112" s="99"/>
      <c r="D112" s="99"/>
      <c r="E112" s="99"/>
      <c r="F112" s="99"/>
      <c r="G112" s="99"/>
      <c r="H112" s="99"/>
      <c r="I112" s="99"/>
      <c r="J112" s="36"/>
      <c r="K112" s="45"/>
      <c r="L112" s="45"/>
      <c r="M112" s="45"/>
      <c r="N112" s="45"/>
      <c r="O112" s="45"/>
    </row>
    <row r="113" spans="1:15" ht="13.8">
      <c r="A113" s="99"/>
      <c r="B113" s="99"/>
      <c r="C113" s="99"/>
      <c r="D113" s="99"/>
      <c r="E113" s="99"/>
      <c r="F113" s="99"/>
      <c r="G113" s="99"/>
      <c r="H113" s="99"/>
      <c r="I113" s="99"/>
      <c r="J113" s="36"/>
      <c r="K113" s="45"/>
      <c r="L113" s="45"/>
      <c r="M113" s="45"/>
      <c r="N113" s="45"/>
      <c r="O113" s="45"/>
    </row>
    <row r="114" spans="1:15" ht="13.8">
      <c r="A114" s="27">
        <v>1</v>
      </c>
      <c r="B114" s="12">
        <v>0.23611111111111113</v>
      </c>
      <c r="C114" s="12">
        <v>0.24305555555555558</v>
      </c>
      <c r="D114" s="12">
        <v>0.25</v>
      </c>
      <c r="E114" s="12">
        <v>0.2569444444444444</v>
      </c>
      <c r="F114" s="12">
        <v>0.26388888888888884</v>
      </c>
      <c r="G114" s="12">
        <v>0.27083333333333326</v>
      </c>
      <c r="H114" s="12">
        <v>0.2777777777777777</v>
      </c>
      <c r="I114" s="12">
        <v>0.2812499999999999</v>
      </c>
      <c r="J114" s="36"/>
      <c r="K114" s="45"/>
      <c r="L114" s="45"/>
      <c r="M114" s="45"/>
      <c r="N114" s="45"/>
      <c r="O114" s="45"/>
    </row>
    <row r="115" spans="1:15" ht="13.8">
      <c r="A115" s="27">
        <v>2</v>
      </c>
      <c r="B115" s="12">
        <v>0.26388888888888884</v>
      </c>
      <c r="C115" s="12">
        <v>0.27083333333333326</v>
      </c>
      <c r="D115" s="12">
        <v>0.2777777777777777</v>
      </c>
      <c r="E115" s="12">
        <v>0.2847222222222221</v>
      </c>
      <c r="F115" s="12">
        <v>0.2916666666666665</v>
      </c>
      <c r="G115" s="12">
        <v>0.29861111111111094</v>
      </c>
      <c r="H115" s="12">
        <v>0.30555555555555536</v>
      </c>
      <c r="I115" s="12">
        <v>0.30902777777777757</v>
      </c>
      <c r="J115" s="36"/>
      <c r="K115" s="45"/>
      <c r="L115" s="45"/>
      <c r="M115" s="45"/>
      <c r="N115" s="45"/>
      <c r="O115" s="45"/>
    </row>
    <row r="116" spans="1:15" ht="13.8">
      <c r="A116" s="27">
        <v>3</v>
      </c>
      <c r="B116" s="12">
        <v>0.29166666666666663</v>
      </c>
      <c r="C116" s="12">
        <v>0.29861111111111105</v>
      </c>
      <c r="D116" s="12">
        <v>0.30555555555555547</v>
      </c>
      <c r="E116" s="12">
        <v>0.3124999999999999</v>
      </c>
      <c r="F116" s="12">
        <v>0.3194444444444443</v>
      </c>
      <c r="G116" s="12">
        <v>0.32638888888888873</v>
      </c>
      <c r="H116" s="12">
        <v>0.33333333333333315</v>
      </c>
      <c r="I116" s="12">
        <v>0.33680555555555536</v>
      </c>
      <c r="J116" s="36"/>
      <c r="K116" s="45"/>
      <c r="L116" s="45"/>
      <c r="M116" s="45"/>
      <c r="N116" s="45"/>
      <c r="O116" s="45"/>
    </row>
    <row r="117" spans="1:15" ht="13.8">
      <c r="A117" s="27">
        <v>4</v>
      </c>
      <c r="B117" s="12">
        <v>0.3194444444444444</v>
      </c>
      <c r="C117" s="12">
        <v>0.32638888888888884</v>
      </c>
      <c r="D117" s="12">
        <v>0.33333333333333326</v>
      </c>
      <c r="E117" s="12">
        <v>0.3402777777777777</v>
      </c>
      <c r="F117" s="12">
        <v>0.3541666666666666</v>
      </c>
      <c r="G117" s="12">
        <v>0.361111111111111</v>
      </c>
      <c r="H117" s="12">
        <v>0.3680555555555554</v>
      </c>
      <c r="I117" s="12">
        <v>0.37499999999999983</v>
      </c>
      <c r="J117" s="36"/>
      <c r="K117" s="45"/>
      <c r="L117" s="45"/>
      <c r="M117" s="45"/>
      <c r="N117" s="45"/>
      <c r="O117" s="45"/>
    </row>
    <row r="118" spans="1:15" ht="13.8">
      <c r="A118" s="27">
        <v>5</v>
      </c>
      <c r="B118" s="12">
        <v>0.3472222222222222</v>
      </c>
      <c r="C118" s="12">
        <v>0.35416666666666663</v>
      </c>
      <c r="D118" s="12">
        <v>0.36111111111111105</v>
      </c>
      <c r="E118" s="12">
        <v>0.36805555555555547</v>
      </c>
      <c r="F118" s="12">
        <v>0.38194444444444436</v>
      </c>
      <c r="G118" s="12">
        <v>0.3888888888888888</v>
      </c>
      <c r="H118" s="12">
        <v>0.3958333333333332</v>
      </c>
      <c r="I118" s="12">
        <v>0.4027777777777776</v>
      </c>
      <c r="J118" s="36"/>
      <c r="K118" s="45"/>
      <c r="L118" s="45"/>
      <c r="M118" s="45"/>
      <c r="N118" s="45"/>
      <c r="O118" s="45"/>
    </row>
    <row r="119" spans="1:15" ht="13.8">
      <c r="A119" s="27">
        <v>6</v>
      </c>
      <c r="B119" s="12">
        <v>0.375</v>
      </c>
      <c r="C119" s="12">
        <v>0.3819444444444444</v>
      </c>
      <c r="D119" s="12">
        <v>0.38888888888888884</v>
      </c>
      <c r="E119" s="12">
        <v>0.39583333333333326</v>
      </c>
      <c r="F119" s="12">
        <v>0.40972222222222215</v>
      </c>
      <c r="G119" s="12">
        <v>0.4166666666666666</v>
      </c>
      <c r="H119" s="12">
        <v>0.423611111111111</v>
      </c>
      <c r="I119" s="12">
        <v>0.4305555555555554</v>
      </c>
      <c r="J119" s="36"/>
      <c r="K119" s="45"/>
      <c r="L119" s="45"/>
      <c r="M119" s="45"/>
      <c r="N119" s="45"/>
      <c r="O119" s="45"/>
    </row>
    <row r="120" spans="1:15" ht="13.8">
      <c r="A120" s="27">
        <v>7</v>
      </c>
      <c r="B120" s="12">
        <v>0.40277777777777773</v>
      </c>
      <c r="C120" s="12">
        <v>0.40972222222222215</v>
      </c>
      <c r="D120" s="12">
        <v>0.4166666666666666</v>
      </c>
      <c r="E120" s="12">
        <v>0.423611111111111</v>
      </c>
      <c r="F120" s="12">
        <v>0.4374999999999999</v>
      </c>
      <c r="G120" s="12">
        <v>0.4444444444444443</v>
      </c>
      <c r="H120" s="12">
        <v>0.45138888888888873</v>
      </c>
      <c r="I120" s="12">
        <v>0.45833333333333315</v>
      </c>
      <c r="J120" s="36"/>
      <c r="K120" s="45"/>
      <c r="L120" s="45"/>
      <c r="M120" s="45"/>
      <c r="N120" s="45"/>
      <c r="O120" s="45"/>
    </row>
    <row r="121" spans="1:15" ht="13.8">
      <c r="A121" s="27">
        <v>8</v>
      </c>
      <c r="B121" s="12">
        <v>0.4305555555555556</v>
      </c>
      <c r="C121" s="12">
        <v>0.4375</v>
      </c>
      <c r="D121" s="12">
        <v>0.4444444444444444</v>
      </c>
      <c r="E121" s="12">
        <v>0.45138888888888884</v>
      </c>
      <c r="F121" s="12">
        <v>0.46527777777777773</v>
      </c>
      <c r="G121" s="12">
        <v>0.47222222222222215</v>
      </c>
      <c r="H121" s="12">
        <v>0.4791666666666666</v>
      </c>
      <c r="I121" s="12">
        <v>0.486111111111111</v>
      </c>
      <c r="J121" s="36"/>
      <c r="K121" s="45"/>
      <c r="L121" s="45"/>
      <c r="M121" s="45"/>
      <c r="N121" s="45"/>
      <c r="O121" s="45"/>
    </row>
    <row r="122" spans="1:15" ht="13.8">
      <c r="A122" s="27">
        <v>9</v>
      </c>
      <c r="B122" s="12">
        <v>0.45833333333333337</v>
      </c>
      <c r="C122" s="12">
        <v>0.4652777777777778</v>
      </c>
      <c r="D122" s="12">
        <v>0.4722222222222222</v>
      </c>
      <c r="E122" s="12">
        <v>0.47916666666666663</v>
      </c>
      <c r="F122" s="12">
        <v>0.4930555555555555</v>
      </c>
      <c r="G122" s="12">
        <v>0.49999999999999994</v>
      </c>
      <c r="H122" s="12">
        <v>0.5069444444444444</v>
      </c>
      <c r="I122" s="12">
        <v>0.5138888888888888</v>
      </c>
      <c r="J122" s="36"/>
      <c r="K122" s="45"/>
      <c r="L122" s="45"/>
      <c r="M122" s="45"/>
      <c r="N122" s="45"/>
      <c r="O122" s="45"/>
    </row>
    <row r="123" spans="1:15" ht="13.8">
      <c r="A123" s="27">
        <v>10</v>
      </c>
      <c r="B123" s="12">
        <v>0.4861111111111107</v>
      </c>
      <c r="C123" s="12">
        <v>0.49305555555555514</v>
      </c>
      <c r="D123" s="12">
        <v>0.49999999999999956</v>
      </c>
      <c r="E123" s="12">
        <v>0.506944444444444</v>
      </c>
      <c r="F123" s="12">
        <v>0.5208333333333328</v>
      </c>
      <c r="G123" s="12">
        <v>0.5277777777777772</v>
      </c>
      <c r="H123" s="12">
        <v>0.5347222222222217</v>
      </c>
      <c r="I123" s="12">
        <v>0.5416666666666661</v>
      </c>
      <c r="J123" s="36"/>
      <c r="K123" s="45"/>
      <c r="L123" s="45"/>
      <c r="M123" s="45"/>
      <c r="N123" s="45"/>
      <c r="O123" s="45"/>
    </row>
    <row r="124" spans="1:15" ht="13.8">
      <c r="A124" s="27">
        <v>11</v>
      </c>
      <c r="B124" s="12">
        <v>0.513888888888889</v>
      </c>
      <c r="C124" s="12">
        <v>0.5208333333333334</v>
      </c>
      <c r="D124" s="12">
        <v>0.5277777777777778</v>
      </c>
      <c r="E124" s="12">
        <v>0.5347222222222222</v>
      </c>
      <c r="F124" s="12">
        <v>0.548611111111111</v>
      </c>
      <c r="G124" s="12">
        <v>0.5555555555555555</v>
      </c>
      <c r="H124" s="12">
        <v>0.5624999999999999</v>
      </c>
      <c r="I124" s="12">
        <v>0.5694444444444443</v>
      </c>
      <c r="J124" s="36"/>
      <c r="K124" s="45"/>
      <c r="L124" s="45"/>
      <c r="M124" s="45"/>
      <c r="N124" s="45"/>
      <c r="O124" s="45"/>
    </row>
    <row r="125" spans="1:15" ht="13.8">
      <c r="A125" s="27">
        <v>12</v>
      </c>
      <c r="B125" s="12">
        <v>0.5416666666666666</v>
      </c>
      <c r="C125" s="12">
        <v>0.548611111111111</v>
      </c>
      <c r="D125" s="12">
        <v>0.5555555555555555</v>
      </c>
      <c r="E125" s="12">
        <v>0.5624999999999999</v>
      </c>
      <c r="F125" s="12">
        <v>0.5763888888888887</v>
      </c>
      <c r="G125" s="12">
        <v>0.5833333333333331</v>
      </c>
      <c r="H125" s="12">
        <v>0.5902777777777776</v>
      </c>
      <c r="I125" s="12">
        <v>0.597222222222222</v>
      </c>
      <c r="J125" s="36"/>
      <c r="K125" s="45"/>
      <c r="L125" s="45"/>
      <c r="M125" s="45"/>
      <c r="N125" s="45"/>
      <c r="O125" s="45"/>
    </row>
    <row r="126" spans="1:15" ht="13.8">
      <c r="A126" s="27">
        <v>13</v>
      </c>
      <c r="B126" s="12">
        <v>0.5694444444444436</v>
      </c>
      <c r="C126" s="12">
        <v>0.5763888888888881</v>
      </c>
      <c r="D126" s="12">
        <v>0.5833333333333325</v>
      </c>
      <c r="E126" s="12">
        <v>0.5902777777777769</v>
      </c>
      <c r="F126" s="12">
        <v>0.6041666666666657</v>
      </c>
      <c r="G126" s="12">
        <v>0.6111111111111102</v>
      </c>
      <c r="H126" s="12">
        <v>0.6180555555555546</v>
      </c>
      <c r="I126" s="12">
        <v>0.624999999999999</v>
      </c>
      <c r="J126" s="36"/>
      <c r="K126" s="45"/>
      <c r="L126" s="45"/>
      <c r="M126" s="45"/>
      <c r="N126" s="45"/>
      <c r="O126" s="45"/>
    </row>
    <row r="127" spans="1:15" ht="13.8">
      <c r="A127" s="27">
        <v>14</v>
      </c>
      <c r="B127" s="12">
        <v>0.5972222222222222</v>
      </c>
      <c r="C127" s="12">
        <v>0.6041666666666666</v>
      </c>
      <c r="D127" s="12">
        <v>0.611111111111111</v>
      </c>
      <c r="E127" s="12">
        <v>0.6180555555555555</v>
      </c>
      <c r="F127" s="12">
        <v>0.6319444444444443</v>
      </c>
      <c r="G127" s="12">
        <v>0.6388888888888887</v>
      </c>
      <c r="H127" s="12">
        <v>0.6458333333333331</v>
      </c>
      <c r="I127" s="12">
        <v>0.6527777777777776</v>
      </c>
      <c r="J127" s="36"/>
      <c r="K127" s="45"/>
      <c r="L127" s="45"/>
      <c r="M127" s="45"/>
      <c r="N127" s="45"/>
      <c r="O127" s="45"/>
    </row>
    <row r="128" spans="1:15" ht="13.8">
      <c r="A128" s="27">
        <v>15</v>
      </c>
      <c r="B128" s="12">
        <v>0.625</v>
      </c>
      <c r="C128" s="12">
        <v>0.6319444444444444</v>
      </c>
      <c r="D128" s="12">
        <v>0.6388888888888888</v>
      </c>
      <c r="E128" s="12">
        <v>0.6458333333333333</v>
      </c>
      <c r="F128" s="12">
        <v>0.6597222222222221</v>
      </c>
      <c r="G128" s="12">
        <v>0.6666666666666665</v>
      </c>
      <c r="H128" s="12">
        <v>0.6736111111111109</v>
      </c>
      <c r="I128" s="12">
        <v>0.6805555555555554</v>
      </c>
      <c r="J128" s="36"/>
      <c r="K128" s="45"/>
      <c r="L128" s="45"/>
      <c r="M128" s="45"/>
      <c r="N128" s="45"/>
      <c r="O128" s="45"/>
    </row>
    <row r="129" spans="1:15" ht="13.8">
      <c r="A129" s="27">
        <v>16</v>
      </c>
      <c r="B129" s="12">
        <v>0.6527777777777777</v>
      </c>
      <c r="C129" s="12">
        <v>0.6597222222222221</v>
      </c>
      <c r="D129" s="12">
        <v>0.6666666666666665</v>
      </c>
      <c r="E129" s="12">
        <v>0.6736111111111109</v>
      </c>
      <c r="F129" s="12">
        <v>0.6874999999999998</v>
      </c>
      <c r="G129" s="12">
        <v>0.6944444444444442</v>
      </c>
      <c r="H129" s="12">
        <v>0.7013888888888886</v>
      </c>
      <c r="I129" s="12">
        <v>0.708333333333333</v>
      </c>
      <c r="J129" s="36"/>
      <c r="K129" s="45"/>
      <c r="L129" s="45"/>
      <c r="M129" s="45"/>
      <c r="N129" s="45"/>
      <c r="O129" s="45"/>
    </row>
    <row r="130" spans="1:15" ht="13.8">
      <c r="A130" s="27">
        <v>17</v>
      </c>
      <c r="B130" s="12">
        <v>0.6805555555555556</v>
      </c>
      <c r="C130" s="12">
        <v>0.6875</v>
      </c>
      <c r="D130" s="12">
        <v>0.6944444444444444</v>
      </c>
      <c r="E130" s="12">
        <v>0.7013888888888888</v>
      </c>
      <c r="F130" s="12">
        <v>0.7152777777777777</v>
      </c>
      <c r="G130" s="12">
        <v>0.7222222222222221</v>
      </c>
      <c r="H130" s="12">
        <v>0.7291666666666665</v>
      </c>
      <c r="I130" s="12">
        <v>0.7361111111111109</v>
      </c>
      <c r="J130" s="36"/>
      <c r="K130" s="45"/>
      <c r="L130" s="45"/>
      <c r="M130" s="45"/>
      <c r="N130" s="45"/>
      <c r="O130" s="45"/>
    </row>
    <row r="131" spans="1:15" ht="13.8">
      <c r="A131" s="27">
        <v>18</v>
      </c>
      <c r="B131" s="12">
        <v>0.7083333333333334</v>
      </c>
      <c r="C131" s="12">
        <v>0.7152777777777778</v>
      </c>
      <c r="D131" s="12">
        <v>0.7222222222222222</v>
      </c>
      <c r="E131" s="12">
        <v>0.7291666666666666</v>
      </c>
      <c r="F131" s="12">
        <v>0.7430555555555555</v>
      </c>
      <c r="G131" s="12">
        <v>0.7499999999999999</v>
      </c>
      <c r="H131" s="12">
        <v>0.7569444444444443</v>
      </c>
      <c r="I131" s="12">
        <v>0.7638888888888887</v>
      </c>
      <c r="J131" s="36"/>
      <c r="K131" s="45"/>
      <c r="L131" s="45"/>
      <c r="M131" s="45"/>
      <c r="N131" s="45"/>
      <c r="O131" s="45"/>
    </row>
    <row r="132" spans="1:15" ht="13.8">
      <c r="A132" s="27">
        <v>19</v>
      </c>
      <c r="B132" s="12">
        <v>0.7361111111111107</v>
      </c>
      <c r="C132" s="12">
        <v>0.7430555555555551</v>
      </c>
      <c r="D132" s="12">
        <v>0.7499999999999996</v>
      </c>
      <c r="E132" s="12">
        <v>0.756944444444444</v>
      </c>
      <c r="F132" s="12">
        <v>0.7708333333333328</v>
      </c>
      <c r="G132" s="12">
        <v>0.7777777777777772</v>
      </c>
      <c r="H132" s="12">
        <v>0.7847222222222217</v>
      </c>
      <c r="I132" s="12">
        <v>0.7916666666666661</v>
      </c>
      <c r="J132" s="36"/>
      <c r="K132" s="45"/>
      <c r="L132" s="45"/>
      <c r="M132" s="45"/>
      <c r="N132" s="45"/>
      <c r="O132" s="45"/>
    </row>
    <row r="133" spans="1:15" ht="13.8">
      <c r="A133" s="27">
        <v>20</v>
      </c>
      <c r="B133" s="12">
        <v>0.763888888888889</v>
      </c>
      <c r="C133" s="12">
        <v>0.7708333333333334</v>
      </c>
      <c r="D133" s="12">
        <v>0.7777777777777778</v>
      </c>
      <c r="E133" s="12">
        <v>0.7847222222222222</v>
      </c>
      <c r="F133" s="12">
        <v>0.798611111111111</v>
      </c>
      <c r="G133" s="12">
        <v>0.8055555555555555</v>
      </c>
      <c r="H133" s="12">
        <v>0.8124999999999999</v>
      </c>
      <c r="I133" s="12">
        <v>0.8194444444444443</v>
      </c>
      <c r="J133" s="36"/>
      <c r="K133" s="45"/>
      <c r="L133" s="45"/>
      <c r="M133" s="45"/>
      <c r="N133" s="45"/>
      <c r="O133" s="45"/>
    </row>
    <row r="134" spans="1:15" ht="13.8">
      <c r="A134" s="27">
        <v>21</v>
      </c>
      <c r="B134" s="12">
        <v>0.7916666666666667</v>
      </c>
      <c r="C134" s="12">
        <v>0.7986111111111112</v>
      </c>
      <c r="D134" s="12">
        <v>0.8055555555555556</v>
      </c>
      <c r="E134" s="12">
        <v>0.8125</v>
      </c>
      <c r="F134" s="12">
        <v>0.8263888888888888</v>
      </c>
      <c r="G134" s="12">
        <v>0.8333333333333333</v>
      </c>
      <c r="H134" s="12">
        <v>0.8402777777777777</v>
      </c>
      <c r="I134" s="12">
        <v>0.8472222222222221</v>
      </c>
      <c r="J134" s="36"/>
      <c r="K134" s="45"/>
      <c r="L134" s="45"/>
      <c r="M134" s="45"/>
      <c r="N134" s="45"/>
      <c r="O134" s="45"/>
    </row>
    <row r="135" spans="1:15" ht="13.8">
      <c r="A135" s="27">
        <v>22</v>
      </c>
      <c r="B135" s="12">
        <v>0.8194444444444446</v>
      </c>
      <c r="C135" s="12">
        <v>0.8263888888888891</v>
      </c>
      <c r="D135" s="12">
        <v>0.8333333333333335</v>
      </c>
      <c r="E135" s="12">
        <v>0.8402777777777779</v>
      </c>
      <c r="F135" s="12">
        <v>0.8541666666666667</v>
      </c>
      <c r="G135" s="12">
        <v>0.8611111111111112</v>
      </c>
      <c r="H135" s="12">
        <v>0.8680555555555556</v>
      </c>
      <c r="I135" s="12">
        <v>0.875</v>
      </c>
      <c r="J135" s="36"/>
      <c r="K135" s="45"/>
      <c r="L135" s="45"/>
      <c r="M135" s="45"/>
      <c r="N135" s="45"/>
      <c r="O135" s="45"/>
    </row>
    <row r="136" spans="1:15" ht="13.8">
      <c r="A136" s="27">
        <v>23</v>
      </c>
      <c r="B136" s="12">
        <v>0.8472222222222223</v>
      </c>
      <c r="C136" s="12">
        <v>0.8541666666666667</v>
      </c>
      <c r="D136" s="12">
        <v>0.8611111111111112</v>
      </c>
      <c r="E136" s="12">
        <v>0.8680555555555556</v>
      </c>
      <c r="F136" s="12">
        <v>0.8819444444444444</v>
      </c>
      <c r="G136" s="12">
        <v>0.8888888888888888</v>
      </c>
      <c r="H136" s="12">
        <v>0.8958333333333333</v>
      </c>
      <c r="I136" s="12">
        <v>0.9027777777777777</v>
      </c>
      <c r="J136" s="36"/>
      <c r="K136" s="45"/>
      <c r="L136" s="45"/>
      <c r="M136" s="45"/>
      <c r="N136" s="45"/>
      <c r="O136" s="45"/>
    </row>
    <row r="137" spans="1:15" ht="13.8">
      <c r="A137" s="27">
        <v>24</v>
      </c>
      <c r="B137" s="12">
        <v>0.8750000000000001</v>
      </c>
      <c r="C137" s="12">
        <v>0.8819444444444445</v>
      </c>
      <c r="D137" s="12">
        <v>0.888888888888889</v>
      </c>
      <c r="E137" s="12">
        <v>0.8958333333333334</v>
      </c>
      <c r="F137" s="12">
        <v>0.9097222222222222</v>
      </c>
      <c r="G137" s="12">
        <v>0.9166666666666666</v>
      </c>
      <c r="H137" s="12">
        <v>0.923611111111111</v>
      </c>
      <c r="I137" s="12">
        <v>0.9305555555555555</v>
      </c>
      <c r="J137" s="36"/>
      <c r="K137" s="45"/>
      <c r="L137" s="45"/>
      <c r="M137" s="45"/>
      <c r="N137" s="45"/>
      <c r="O137" s="45"/>
    </row>
    <row r="138" spans="1:15" ht="13.8">
      <c r="A138" s="27">
        <v>25</v>
      </c>
      <c r="B138" s="12">
        <v>0.9027777777777777</v>
      </c>
      <c r="C138" s="12">
        <v>0.9097222222222221</v>
      </c>
      <c r="D138" s="12">
        <v>0.9166666666666665</v>
      </c>
      <c r="E138" s="12">
        <v>0.9236111111111109</v>
      </c>
      <c r="F138" s="12">
        <v>0.9374999999999998</v>
      </c>
      <c r="G138" s="12">
        <v>0.9444444444444442</v>
      </c>
      <c r="H138" s="12">
        <v>0.9513888888888886</v>
      </c>
      <c r="I138" s="12">
        <v>0.958333333333333</v>
      </c>
      <c r="J138" s="36"/>
      <c r="K138" s="45"/>
      <c r="L138" s="45"/>
      <c r="M138" s="45"/>
      <c r="N138" s="45"/>
      <c r="O138" s="45"/>
    </row>
    <row r="139" spans="1:15" ht="13.8">
      <c r="A139" s="27">
        <v>26</v>
      </c>
      <c r="B139" s="12">
        <v>0.9305555555555557</v>
      </c>
      <c r="C139" s="12">
        <v>0.9375000000000001</v>
      </c>
      <c r="D139" s="12">
        <v>0.9444444444444445</v>
      </c>
      <c r="E139" s="12">
        <v>0.951388888888889</v>
      </c>
      <c r="F139" s="12">
        <v>0.9652777777777778</v>
      </c>
      <c r="G139" s="12">
        <v>0.9722222222222222</v>
      </c>
      <c r="H139" s="12">
        <v>0.9791666666666666</v>
      </c>
      <c r="I139" s="12">
        <v>0.986111111111111</v>
      </c>
      <c r="J139" s="36"/>
      <c r="K139" s="45"/>
      <c r="L139" s="45"/>
      <c r="M139" s="45"/>
      <c r="N139" s="45"/>
      <c r="O139" s="45"/>
    </row>
    <row r="140" spans="1:15" ht="13.8">
      <c r="A140" s="27">
        <v>27</v>
      </c>
      <c r="B140" s="12">
        <v>0.9618055555555555</v>
      </c>
      <c r="C140" s="12">
        <v>0.9687499999999999</v>
      </c>
      <c r="D140" s="12">
        <v>0.9756944444444443</v>
      </c>
      <c r="E140" s="12">
        <v>0.9826388888888887</v>
      </c>
      <c r="F140" s="12">
        <v>0.9965277777777776</v>
      </c>
      <c r="G140" s="12">
        <v>1.003472222222222</v>
      </c>
      <c r="H140" s="12">
        <v>1.0104166666666665</v>
      </c>
      <c r="I140" s="12">
        <v>1.017361111111111</v>
      </c>
      <c r="J140" s="36"/>
      <c r="K140" s="45"/>
      <c r="L140" s="45"/>
      <c r="M140" s="45"/>
      <c r="N140" s="45"/>
      <c r="O140" s="45"/>
    </row>
    <row r="141" spans="1:15" ht="13.8">
      <c r="A141" s="27">
        <v>28</v>
      </c>
      <c r="B141" s="12">
        <v>1.003472222222222</v>
      </c>
      <c r="C141" s="12">
        <v>1.0104166666666665</v>
      </c>
      <c r="D141" s="12">
        <v>1.017361111111111</v>
      </c>
      <c r="E141" s="12">
        <v>1.0243055555555554</v>
      </c>
      <c r="F141" s="12">
        <v>1.0312499999999998</v>
      </c>
      <c r="G141" s="12">
        <v>1.0381944444444442</v>
      </c>
      <c r="H141" s="12">
        <v>1.0451388888888886</v>
      </c>
      <c r="I141" s="12">
        <v>1.048611111111111</v>
      </c>
      <c r="J141" s="36"/>
      <c r="K141" s="45"/>
      <c r="L141" s="45"/>
      <c r="M141" s="45"/>
      <c r="N141" s="45"/>
      <c r="O141" s="45"/>
    </row>
    <row r="142" spans="1:15" ht="13.8">
      <c r="A142" s="27">
        <v>29</v>
      </c>
      <c r="B142" s="12">
        <v>0.06944444444444443</v>
      </c>
      <c r="C142" s="12">
        <v>0.07638888888888888</v>
      </c>
      <c r="D142" s="12">
        <v>0.08333333333333333</v>
      </c>
      <c r="E142" s="12">
        <v>0.09027777777777778</v>
      </c>
      <c r="F142" s="12">
        <v>0.09722222222222222</v>
      </c>
      <c r="G142" s="12">
        <v>0.10416666666666667</v>
      </c>
      <c r="H142" s="12">
        <v>0.11111111111111112</v>
      </c>
      <c r="I142" s="12">
        <v>0.11458333333333334</v>
      </c>
      <c r="J142" s="36"/>
      <c r="K142" s="45"/>
      <c r="L142" s="45"/>
      <c r="M142" s="45"/>
      <c r="N142" s="45"/>
      <c r="O142" s="45"/>
    </row>
    <row r="143" spans="1:15" ht="13.8">
      <c r="A143" s="21"/>
      <c r="B143" s="21"/>
      <c r="C143" s="21"/>
      <c r="D143" s="21"/>
      <c r="E143" s="21"/>
      <c r="F143" s="21"/>
      <c r="G143" s="21"/>
      <c r="H143" s="21"/>
      <c r="I143" s="21"/>
      <c r="J143" s="36"/>
      <c r="K143" s="45"/>
      <c r="L143" s="45"/>
      <c r="M143" s="45"/>
      <c r="N143" s="45"/>
      <c r="O143" s="45"/>
    </row>
    <row r="144" spans="1:15" ht="13.8">
      <c r="A144" s="28" t="s">
        <v>10</v>
      </c>
      <c r="B144" s="21"/>
      <c r="C144" s="21"/>
      <c r="D144" s="21"/>
      <c r="E144" s="21"/>
      <c r="F144" s="21"/>
      <c r="G144" s="21"/>
      <c r="H144" s="21"/>
      <c r="I144" s="21"/>
      <c r="J144" s="36"/>
      <c r="K144" s="45"/>
      <c r="L144" s="45"/>
      <c r="M144" s="45"/>
      <c r="N144" s="45"/>
      <c r="O144" s="45"/>
    </row>
    <row r="145" spans="1:15" ht="13.8">
      <c r="A145" s="21"/>
      <c r="B145" s="21"/>
      <c r="C145" s="21"/>
      <c r="D145" s="21"/>
      <c r="E145" s="21"/>
      <c r="F145" s="21"/>
      <c r="G145" s="21"/>
      <c r="H145" s="21"/>
      <c r="I145" s="21"/>
      <c r="J145" s="36"/>
      <c r="K145" s="45"/>
      <c r="L145" s="45"/>
      <c r="M145" s="45"/>
      <c r="N145" s="45"/>
      <c r="O145" s="45"/>
    </row>
    <row r="146" spans="1:15" ht="14.25" customHeight="1">
      <c r="A146" s="100" t="s">
        <v>349</v>
      </c>
      <c r="B146" s="100"/>
      <c r="C146" s="100"/>
      <c r="D146" s="100"/>
      <c r="E146" s="100"/>
      <c r="F146" s="100"/>
      <c r="G146" s="100"/>
      <c r="H146" s="100"/>
      <c r="I146" s="100"/>
      <c r="J146" s="36"/>
      <c r="K146" s="45"/>
      <c r="L146" s="45"/>
      <c r="M146" s="45"/>
      <c r="N146" s="45"/>
      <c r="O146" s="45"/>
    </row>
    <row r="147" spans="1:15" ht="13.8">
      <c r="A147" s="100"/>
      <c r="B147" s="100"/>
      <c r="C147" s="100"/>
      <c r="D147" s="100"/>
      <c r="E147" s="100"/>
      <c r="F147" s="100"/>
      <c r="G147" s="100"/>
      <c r="H147" s="100"/>
      <c r="I147" s="100"/>
      <c r="J147" s="36"/>
      <c r="K147" s="45"/>
      <c r="L147" s="45"/>
      <c r="M147" s="45"/>
      <c r="N147" s="45"/>
      <c r="O147" s="45"/>
    </row>
    <row r="148" spans="1:15" ht="13.8">
      <c r="A148" s="100"/>
      <c r="B148" s="100"/>
      <c r="C148" s="100"/>
      <c r="D148" s="100"/>
      <c r="E148" s="100"/>
      <c r="F148" s="100"/>
      <c r="G148" s="100"/>
      <c r="H148" s="100"/>
      <c r="I148" s="100"/>
      <c r="J148" s="36"/>
      <c r="K148" s="45"/>
      <c r="L148" s="45"/>
      <c r="M148" s="45"/>
      <c r="N148" s="45"/>
      <c r="O148" s="45"/>
    </row>
    <row r="149" spans="1:15" ht="13.8">
      <c r="A149" s="100"/>
      <c r="B149" s="100"/>
      <c r="C149" s="100"/>
      <c r="D149" s="100"/>
      <c r="E149" s="100"/>
      <c r="F149" s="100"/>
      <c r="G149" s="100"/>
      <c r="H149" s="100"/>
      <c r="I149" s="100"/>
      <c r="J149" s="36"/>
      <c r="K149" s="45"/>
      <c r="L149" s="45"/>
      <c r="M149" s="45"/>
      <c r="N149" s="45"/>
      <c r="O149" s="45"/>
    </row>
    <row r="150" spans="1:9" ht="12.75">
      <c r="A150" s="100"/>
      <c r="B150" s="100"/>
      <c r="C150" s="100"/>
      <c r="D150" s="100"/>
      <c r="E150" s="100"/>
      <c r="F150" s="100"/>
      <c r="G150" s="100"/>
      <c r="H150" s="100"/>
      <c r="I150" s="100"/>
    </row>
    <row r="151" spans="1:9" ht="12.75">
      <c r="A151" s="100"/>
      <c r="B151" s="100"/>
      <c r="C151" s="100"/>
      <c r="D151" s="100"/>
      <c r="E151" s="100"/>
      <c r="F151" s="100"/>
      <c r="G151" s="100"/>
      <c r="H151" s="100"/>
      <c r="I151" s="100"/>
    </row>
    <row r="152" spans="1:9" ht="12.75">
      <c r="A152" s="100"/>
      <c r="B152" s="100"/>
      <c r="C152" s="100"/>
      <c r="D152" s="100"/>
      <c r="E152" s="100"/>
      <c r="F152" s="100"/>
      <c r="G152" s="100"/>
      <c r="H152" s="100"/>
      <c r="I152" s="100"/>
    </row>
    <row r="153" spans="1:9" ht="12.75">
      <c r="A153" s="100"/>
      <c r="B153" s="100"/>
      <c r="C153" s="100"/>
      <c r="D153" s="100"/>
      <c r="E153" s="100"/>
      <c r="F153" s="100"/>
      <c r="G153" s="100"/>
      <c r="H153" s="100"/>
      <c r="I153" s="100"/>
    </row>
  </sheetData>
  <mergeCells count="29">
    <mergeCell ref="A146:I153"/>
    <mergeCell ref="F15:F17"/>
    <mergeCell ref="G15:G17"/>
    <mergeCell ref="H15:H17"/>
    <mergeCell ref="I15:I17"/>
    <mergeCell ref="E15:E17"/>
    <mergeCell ref="A68:A70"/>
    <mergeCell ref="F68:F70"/>
    <mergeCell ref="G68:G70"/>
    <mergeCell ref="H68:H70"/>
    <mergeCell ref="I68:I70"/>
    <mergeCell ref="A111:A113"/>
    <mergeCell ref="B111:B113"/>
    <mergeCell ref="C111:C113"/>
    <mergeCell ref="D111:D113"/>
    <mergeCell ref="E111:E113"/>
    <mergeCell ref="B11:C11"/>
    <mergeCell ref="A15:A17"/>
    <mergeCell ref="B15:B17"/>
    <mergeCell ref="C15:C17"/>
    <mergeCell ref="D15:D17"/>
    <mergeCell ref="F111:F113"/>
    <mergeCell ref="G111:G113"/>
    <mergeCell ref="H111:H113"/>
    <mergeCell ref="I111:I113"/>
    <mergeCell ref="B68:B70"/>
    <mergeCell ref="C68:C70"/>
    <mergeCell ref="D68:D70"/>
    <mergeCell ref="E68:E70"/>
  </mergeCells>
  <printOptions/>
  <pageMargins left="0.7" right="0.7" top="0.75" bottom="0.75" header="0.3" footer="0.3"/>
  <pageSetup fitToHeight="1" fitToWidth="1" horizontalDpi="600" verticalDpi="600" orientation="portrait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7" max="10" width="11.421875" style="26" customWidth="1"/>
    <col min="11" max="11" width="23.00390625" style="26" customWidth="1"/>
    <col min="12" max="12" width="25.421875" style="26" customWidth="1"/>
    <col min="13" max="15" width="11.421875" style="26" customWidth="1"/>
  </cols>
  <sheetData>
    <row r="1" spans="1:8" ht="12.75">
      <c r="A1" s="5" t="s">
        <v>13</v>
      </c>
      <c r="B1" s="48" t="s">
        <v>485</v>
      </c>
      <c r="C1" s="48"/>
      <c r="D1" s="48"/>
      <c r="E1" s="48"/>
      <c r="F1" s="48"/>
      <c r="G1" s="56"/>
      <c r="H1" s="56"/>
    </row>
    <row r="2" spans="1:9" ht="13.8">
      <c r="A2" s="3" t="s">
        <v>1</v>
      </c>
      <c r="B2" s="21" t="s">
        <v>14</v>
      </c>
      <c r="C2" s="21"/>
      <c r="D2" s="21"/>
      <c r="E2" s="21"/>
      <c r="F2" s="21"/>
      <c r="G2" s="52"/>
      <c r="H2" s="52"/>
      <c r="I2" s="17"/>
    </row>
    <row r="3" spans="1:9" ht="13.8">
      <c r="A3" s="3" t="s">
        <v>2</v>
      </c>
      <c r="B3" s="69">
        <v>700</v>
      </c>
      <c r="C3" s="31"/>
      <c r="D3" s="31"/>
      <c r="E3" s="31"/>
      <c r="F3" s="31"/>
      <c r="G3" s="52"/>
      <c r="H3" s="52"/>
      <c r="I3" s="17"/>
    </row>
    <row r="4" spans="1:9" ht="13.8">
      <c r="A4" s="3"/>
      <c r="B4" s="69"/>
      <c r="C4" s="31"/>
      <c r="D4" s="31"/>
      <c r="E4" s="31"/>
      <c r="F4" s="31"/>
      <c r="G4" s="52"/>
      <c r="H4" s="52"/>
      <c r="I4" s="17"/>
    </row>
    <row r="5" spans="1:9" ht="13.8">
      <c r="A5" s="3" t="s">
        <v>6</v>
      </c>
      <c r="B5" s="69">
        <v>704</v>
      </c>
      <c r="C5" s="31"/>
      <c r="D5" s="31"/>
      <c r="E5" s="31"/>
      <c r="F5" s="31"/>
      <c r="G5" s="52"/>
      <c r="H5" s="52"/>
      <c r="I5" s="17"/>
    </row>
    <row r="6" spans="1:9" ht="13.8">
      <c r="A6" s="3" t="s">
        <v>11</v>
      </c>
      <c r="B6" s="69" t="s">
        <v>7</v>
      </c>
      <c r="C6" s="31"/>
      <c r="D6" s="31"/>
      <c r="E6" s="31"/>
      <c r="F6" s="31"/>
      <c r="G6" s="57"/>
      <c r="H6" s="52"/>
      <c r="I6" s="17"/>
    </row>
    <row r="7" spans="1:9" ht="13.8">
      <c r="A7" s="3" t="s">
        <v>8</v>
      </c>
      <c r="B7" s="21" t="s">
        <v>9</v>
      </c>
      <c r="C7" s="21"/>
      <c r="D7" s="21"/>
      <c r="E7" s="21"/>
      <c r="F7" s="21"/>
      <c r="G7" s="52"/>
      <c r="H7" s="52"/>
      <c r="I7" s="17"/>
    </row>
    <row r="8" spans="1:9" ht="13.8">
      <c r="A8" s="3" t="s">
        <v>5</v>
      </c>
      <c r="B8" s="21" t="s">
        <v>30</v>
      </c>
      <c r="C8" s="21"/>
      <c r="D8" s="21"/>
      <c r="E8" s="21"/>
      <c r="F8" s="21"/>
      <c r="G8" s="23"/>
      <c r="H8" s="23"/>
      <c r="I8" s="17"/>
    </row>
    <row r="9" spans="1:9" ht="13.8">
      <c r="A9" s="3" t="s">
        <v>4</v>
      </c>
      <c r="B9" s="21" t="s">
        <v>246</v>
      </c>
      <c r="C9" s="21"/>
      <c r="D9" s="21"/>
      <c r="E9" s="21"/>
      <c r="F9" s="21"/>
      <c r="G9" s="23"/>
      <c r="H9" s="23"/>
      <c r="I9" s="17"/>
    </row>
    <row r="10" spans="1:9" ht="13.8">
      <c r="A10" s="3" t="s">
        <v>3</v>
      </c>
      <c r="B10" s="69" t="s">
        <v>16</v>
      </c>
      <c r="C10" s="31"/>
      <c r="D10" s="31"/>
      <c r="E10" s="31"/>
      <c r="F10" s="31"/>
      <c r="G10" s="57"/>
      <c r="H10" s="57"/>
      <c r="I10" s="17"/>
    </row>
    <row r="11" spans="1:9" ht="13.8">
      <c r="A11" s="3" t="s">
        <v>12</v>
      </c>
      <c r="B11" s="21" t="s">
        <v>17</v>
      </c>
      <c r="C11" s="21"/>
      <c r="D11" s="31"/>
      <c r="E11" s="31"/>
      <c r="G11" s="52"/>
      <c r="H11" s="52"/>
      <c r="I11" s="51"/>
    </row>
    <row r="12" spans="1:9" ht="13.8">
      <c r="A12" s="3"/>
      <c r="B12" s="21"/>
      <c r="C12" s="34"/>
      <c r="D12" s="34"/>
      <c r="E12" s="34"/>
      <c r="F12" s="34"/>
      <c r="G12" s="36"/>
      <c r="H12" s="36"/>
      <c r="I12" s="17"/>
    </row>
    <row r="13" spans="1:9" ht="13.8">
      <c r="A13" s="29" t="s">
        <v>108</v>
      </c>
      <c r="B13" s="22"/>
      <c r="C13" s="22"/>
      <c r="D13" s="22"/>
      <c r="E13" s="22"/>
      <c r="F13" s="22"/>
      <c r="G13" s="36"/>
      <c r="H13" s="36"/>
      <c r="I13" s="17"/>
    </row>
    <row r="14" spans="1:9" ht="13.8">
      <c r="A14" s="22"/>
      <c r="B14" s="22"/>
      <c r="C14" s="22"/>
      <c r="D14" s="22"/>
      <c r="E14" s="22"/>
      <c r="F14" s="22"/>
      <c r="G14" s="36"/>
      <c r="H14" s="36"/>
      <c r="I14" s="17"/>
    </row>
    <row r="15" spans="1:14" ht="12.75" customHeight="1">
      <c r="A15" s="103" t="s">
        <v>0</v>
      </c>
      <c r="B15" s="93" t="s">
        <v>141</v>
      </c>
      <c r="C15" s="93" t="s">
        <v>142</v>
      </c>
      <c r="D15" s="93" t="s">
        <v>143</v>
      </c>
      <c r="E15" s="93" t="s">
        <v>134</v>
      </c>
      <c r="F15" s="93" t="s">
        <v>133</v>
      </c>
      <c r="G15" s="13"/>
      <c r="H15" s="13"/>
      <c r="I15" s="53"/>
      <c r="J15" s="53"/>
      <c r="K15" s="53"/>
      <c r="L15" s="53"/>
      <c r="M15" s="53"/>
      <c r="N15" s="53"/>
    </row>
    <row r="16" spans="1:14" ht="12.75">
      <c r="A16" s="104"/>
      <c r="B16" s="94"/>
      <c r="C16" s="94"/>
      <c r="D16" s="94"/>
      <c r="E16" s="94"/>
      <c r="F16" s="94"/>
      <c r="G16" s="13"/>
      <c r="H16" s="13"/>
      <c r="I16" s="53"/>
      <c r="J16" s="53"/>
      <c r="K16" s="53"/>
      <c r="L16" s="53"/>
      <c r="M16" s="53"/>
      <c r="N16" s="53"/>
    </row>
    <row r="17" spans="1:14" ht="12.75">
      <c r="A17" s="105"/>
      <c r="B17" s="95"/>
      <c r="C17" s="95"/>
      <c r="D17" s="95"/>
      <c r="E17" s="95"/>
      <c r="F17" s="95"/>
      <c r="G17" s="13"/>
      <c r="H17" s="13"/>
      <c r="I17" s="53"/>
      <c r="J17" s="53"/>
      <c r="K17" s="53"/>
      <c r="L17" s="53"/>
      <c r="M17" s="53"/>
      <c r="N17" s="53"/>
    </row>
    <row r="18" spans="1:9" ht="13.8">
      <c r="A18" s="11">
        <v>1</v>
      </c>
      <c r="B18" s="12">
        <v>0.2534722222222222</v>
      </c>
      <c r="C18" s="12">
        <v>0.26041666666666663</v>
      </c>
      <c r="D18" s="12">
        <v>0.26388888888888884</v>
      </c>
      <c r="E18" s="12">
        <v>0.27083333333333326</v>
      </c>
      <c r="F18" s="12">
        <v>0.2777777777777777</v>
      </c>
      <c r="G18" s="36"/>
      <c r="H18" s="36"/>
      <c r="I18" s="17"/>
    </row>
    <row r="19" spans="1:9" ht="13.8">
      <c r="A19" s="11">
        <v>2</v>
      </c>
      <c r="B19" s="12">
        <v>0.28125</v>
      </c>
      <c r="C19" s="12">
        <v>0.2881944444444444</v>
      </c>
      <c r="D19" s="12">
        <v>0.29166666666666663</v>
      </c>
      <c r="E19" s="12">
        <v>0.29861111111111105</v>
      </c>
      <c r="F19" s="12">
        <v>0.30555555555555547</v>
      </c>
      <c r="G19" s="36"/>
      <c r="H19" s="36"/>
      <c r="I19" s="17"/>
    </row>
    <row r="20" spans="1:9" ht="13.8">
      <c r="A20" s="11">
        <v>3</v>
      </c>
      <c r="B20" s="12">
        <v>0.3090277777777778</v>
      </c>
      <c r="C20" s="12">
        <v>0.3159722222222222</v>
      </c>
      <c r="D20" s="12">
        <v>0.3194444444444444</v>
      </c>
      <c r="E20" s="12">
        <v>0.32638888888888884</v>
      </c>
      <c r="F20" s="12">
        <v>0.33333333333333326</v>
      </c>
      <c r="G20" s="36"/>
      <c r="H20" s="36"/>
      <c r="I20" s="17"/>
    </row>
    <row r="21" spans="1:9" ht="13.8">
      <c r="A21" s="11">
        <v>4</v>
      </c>
      <c r="B21" s="12">
        <v>0.34722222222222227</v>
      </c>
      <c r="C21" s="12">
        <v>0.3541666666666667</v>
      </c>
      <c r="D21" s="12">
        <v>0.3576388888888889</v>
      </c>
      <c r="E21" s="12">
        <v>0.3645833333333333</v>
      </c>
      <c r="F21" s="12">
        <v>0.37152777777777773</v>
      </c>
      <c r="G21" s="36"/>
      <c r="H21" s="36"/>
      <c r="I21" s="17"/>
    </row>
    <row r="22" spans="1:9" ht="13.8">
      <c r="A22" s="11">
        <v>5</v>
      </c>
      <c r="B22" s="12">
        <v>0.375</v>
      </c>
      <c r="C22" s="12">
        <v>0.3819444444444444</v>
      </c>
      <c r="D22" s="12">
        <v>0.38541666666666663</v>
      </c>
      <c r="E22" s="12">
        <v>0.39236111111111105</v>
      </c>
      <c r="F22" s="12">
        <v>0.39930555555555547</v>
      </c>
      <c r="G22" s="36"/>
      <c r="H22" s="36"/>
      <c r="I22" s="17"/>
    </row>
    <row r="23" spans="1:9" ht="13.8">
      <c r="A23" s="11">
        <v>6</v>
      </c>
      <c r="B23" s="12">
        <v>0.40972222222222227</v>
      </c>
      <c r="C23" s="12">
        <v>0.4166666666666667</v>
      </c>
      <c r="D23" s="12">
        <v>0.4201388888888889</v>
      </c>
      <c r="E23" s="12">
        <v>0.4270833333333333</v>
      </c>
      <c r="F23" s="12">
        <v>0.43402777777777773</v>
      </c>
      <c r="G23" s="36"/>
      <c r="H23" s="36"/>
      <c r="I23" s="17"/>
    </row>
    <row r="24" spans="1:9" ht="13.8">
      <c r="A24" s="11">
        <v>7</v>
      </c>
      <c r="B24" s="12">
        <v>0.4513888888888889</v>
      </c>
      <c r="C24" s="12">
        <v>0.4583333333333333</v>
      </c>
      <c r="D24" s="12">
        <v>0.4618055555555555</v>
      </c>
      <c r="E24" s="12">
        <v>0.46874999999999994</v>
      </c>
      <c r="F24" s="12">
        <v>0.47569444444444436</v>
      </c>
      <c r="G24" s="36"/>
      <c r="H24" s="36"/>
      <c r="I24" s="17"/>
    </row>
    <row r="25" spans="1:9" ht="13.8">
      <c r="A25" s="11">
        <v>8</v>
      </c>
      <c r="B25" s="12">
        <v>0.4895833333333333</v>
      </c>
      <c r="C25" s="12">
        <v>0.49652777777777773</v>
      </c>
      <c r="D25" s="12">
        <v>0.49999999999999994</v>
      </c>
      <c r="E25" s="12">
        <v>0.5069444444444444</v>
      </c>
      <c r="F25" s="12">
        <v>0.5138888888888888</v>
      </c>
      <c r="G25" s="36"/>
      <c r="H25" s="36"/>
      <c r="I25" s="17"/>
    </row>
    <row r="26" spans="1:9" ht="13.8">
      <c r="A26" s="11">
        <v>9</v>
      </c>
      <c r="B26" s="12">
        <v>0.5243055555555556</v>
      </c>
      <c r="C26" s="12">
        <v>0.53125</v>
      </c>
      <c r="D26" s="12">
        <v>0.5347222222222222</v>
      </c>
      <c r="E26" s="12">
        <v>0.5416666666666666</v>
      </c>
      <c r="F26" s="12">
        <v>0.548611111111111</v>
      </c>
      <c r="G26" s="36"/>
      <c r="H26" s="36"/>
      <c r="I26" s="17"/>
    </row>
    <row r="27" spans="1:9" ht="13.8">
      <c r="A27" s="11">
        <v>10</v>
      </c>
      <c r="B27" s="12">
        <v>0.5590277777777778</v>
      </c>
      <c r="C27" s="12">
        <v>0.5659722222222222</v>
      </c>
      <c r="D27" s="12">
        <v>0.5694444444444444</v>
      </c>
      <c r="E27" s="12">
        <v>0.5763888888888888</v>
      </c>
      <c r="F27" s="12">
        <v>0.5833333333333333</v>
      </c>
      <c r="G27" s="36"/>
      <c r="H27" s="36"/>
      <c r="I27" s="17"/>
    </row>
    <row r="28" spans="1:9" ht="13.8">
      <c r="A28" s="11">
        <v>11</v>
      </c>
      <c r="B28" s="12">
        <v>0.5868055555555556</v>
      </c>
      <c r="C28" s="12">
        <v>0.59375</v>
      </c>
      <c r="D28" s="12">
        <v>0.5972222222222222</v>
      </c>
      <c r="E28" s="12">
        <v>0.6041666666666666</v>
      </c>
      <c r="F28" s="12">
        <v>0.611111111111111</v>
      </c>
      <c r="G28" s="36"/>
      <c r="H28" s="36"/>
      <c r="I28" s="17"/>
    </row>
    <row r="29" spans="1:9" ht="13.8">
      <c r="A29" s="11">
        <v>12</v>
      </c>
      <c r="B29" s="12">
        <v>0.6180555555555556</v>
      </c>
      <c r="C29" s="12">
        <v>0.625</v>
      </c>
      <c r="D29" s="12">
        <v>0.6284722222222222</v>
      </c>
      <c r="E29" s="12">
        <v>0.6354166666666666</v>
      </c>
      <c r="F29" s="12">
        <v>0.642361111111111</v>
      </c>
      <c r="G29" s="36"/>
      <c r="H29" s="36"/>
      <c r="I29" s="17"/>
    </row>
    <row r="30" spans="1:9" ht="13.8">
      <c r="A30" s="11">
        <v>13</v>
      </c>
      <c r="B30" s="12">
        <v>0.6597222222222222</v>
      </c>
      <c r="C30" s="12">
        <v>0.6666666666666666</v>
      </c>
      <c r="D30" s="12">
        <v>0.6701388888888888</v>
      </c>
      <c r="E30" s="12">
        <v>0.6770833333333333</v>
      </c>
      <c r="F30" s="12">
        <v>0.6840277777777777</v>
      </c>
      <c r="G30" s="36"/>
      <c r="H30" s="36"/>
      <c r="I30" s="17"/>
    </row>
    <row r="31" spans="1:9" ht="13.8">
      <c r="A31" s="11">
        <v>14</v>
      </c>
      <c r="B31" s="12">
        <v>0.7013888888888888</v>
      </c>
      <c r="C31" s="12">
        <v>0.7083333333333333</v>
      </c>
      <c r="D31" s="12">
        <v>0.7118055555555555</v>
      </c>
      <c r="E31" s="12">
        <v>0.7187499999999999</v>
      </c>
      <c r="F31" s="12">
        <v>0.7256944444444443</v>
      </c>
      <c r="G31" s="36"/>
      <c r="H31" s="36"/>
      <c r="I31" s="17"/>
    </row>
    <row r="32" spans="1:9" ht="13.8">
      <c r="A32" s="11">
        <v>15</v>
      </c>
      <c r="B32" s="12">
        <v>0.7430555555555555</v>
      </c>
      <c r="C32" s="12">
        <v>0.7499999999999999</v>
      </c>
      <c r="D32" s="12">
        <v>0.7534722222222221</v>
      </c>
      <c r="E32" s="12">
        <v>0.7604166666666665</v>
      </c>
      <c r="F32" s="12">
        <v>0.7673611111111109</v>
      </c>
      <c r="G32" s="36"/>
      <c r="H32" s="36"/>
      <c r="I32" s="17"/>
    </row>
    <row r="33" spans="1:9" ht="13.8">
      <c r="A33" s="11">
        <v>16</v>
      </c>
      <c r="B33" s="12">
        <v>0.7708333333333334</v>
      </c>
      <c r="C33" s="12">
        <v>0.7777777777777778</v>
      </c>
      <c r="D33" s="12">
        <v>0.78125</v>
      </c>
      <c r="E33" s="12">
        <v>0.7881944444444444</v>
      </c>
      <c r="F33" s="12">
        <v>0.7951388888888888</v>
      </c>
      <c r="G33" s="36"/>
      <c r="H33" s="36"/>
      <c r="I33" s="17"/>
    </row>
    <row r="34" spans="1:9" ht="13.8">
      <c r="A34" s="11">
        <v>17</v>
      </c>
      <c r="B34" s="12">
        <v>0.8055555555555555</v>
      </c>
      <c r="C34" s="12">
        <v>0.8124999999999999</v>
      </c>
      <c r="D34" s="12">
        <v>0.8159722222222221</v>
      </c>
      <c r="E34" s="12">
        <v>0.8229166666666665</v>
      </c>
      <c r="F34" s="12">
        <v>0.8298611111111109</v>
      </c>
      <c r="G34" s="36"/>
      <c r="H34" s="36"/>
      <c r="I34" s="17"/>
    </row>
    <row r="35" spans="1:9" ht="13.8">
      <c r="A35" s="11">
        <v>18</v>
      </c>
      <c r="B35" s="12">
        <v>0.8333333333333334</v>
      </c>
      <c r="C35" s="12">
        <v>0.8402777777777778</v>
      </c>
      <c r="D35" s="12">
        <v>0.84375</v>
      </c>
      <c r="E35" s="12">
        <v>0.8506944444444444</v>
      </c>
      <c r="F35" s="12">
        <v>0.8576388888888888</v>
      </c>
      <c r="G35" s="36"/>
      <c r="H35" s="36"/>
      <c r="I35" s="17"/>
    </row>
    <row r="36" spans="1:9" ht="13.8">
      <c r="A36" s="11">
        <v>19</v>
      </c>
      <c r="B36" s="12">
        <v>0.8611111111111112</v>
      </c>
      <c r="C36" s="12">
        <v>0.8680555555555556</v>
      </c>
      <c r="D36" s="12">
        <v>0.8715277777777778</v>
      </c>
      <c r="E36" s="12">
        <v>0.8784722222222222</v>
      </c>
      <c r="F36" s="12">
        <v>0.8854166666666666</v>
      </c>
      <c r="G36" s="36"/>
      <c r="H36" s="36"/>
      <c r="I36" s="17"/>
    </row>
    <row r="37" spans="1:9" ht="13.8">
      <c r="A37" s="11">
        <v>20</v>
      </c>
      <c r="B37" s="12">
        <v>0.8888888888888888</v>
      </c>
      <c r="C37" s="12">
        <v>0.8958333333333333</v>
      </c>
      <c r="D37" s="12">
        <v>0.8993055555555555</v>
      </c>
      <c r="E37" s="12">
        <v>0.9062499999999999</v>
      </c>
      <c r="F37" s="12">
        <v>0.9131944444444443</v>
      </c>
      <c r="G37" s="36"/>
      <c r="H37" s="36"/>
      <c r="I37" s="17"/>
    </row>
    <row r="38" spans="1:9" ht="13.8">
      <c r="A38" s="11">
        <v>21</v>
      </c>
      <c r="B38" s="12">
        <v>0.9201388888888888</v>
      </c>
      <c r="C38" s="12">
        <v>0.9270833333333333</v>
      </c>
      <c r="D38" s="12">
        <v>0.9305555555555555</v>
      </c>
      <c r="E38" s="12">
        <v>0.9374999999999999</v>
      </c>
      <c r="F38" s="12">
        <v>0.9444444444444443</v>
      </c>
      <c r="G38" s="36"/>
      <c r="H38" s="36"/>
      <c r="I38" s="17"/>
    </row>
    <row r="39" spans="1:9" ht="13.8">
      <c r="A39" s="11">
        <v>22</v>
      </c>
      <c r="B39" s="12">
        <v>0.9513888888888888</v>
      </c>
      <c r="C39" s="12">
        <v>0.9583333333333333</v>
      </c>
      <c r="D39" s="12">
        <v>0.9618055555555555</v>
      </c>
      <c r="E39" s="12">
        <v>0.9687499999999999</v>
      </c>
      <c r="F39" s="12">
        <v>0.9756944444444443</v>
      </c>
      <c r="G39" s="36"/>
      <c r="H39" s="36"/>
      <c r="I39" s="17"/>
    </row>
    <row r="40" spans="1:9" ht="13.8">
      <c r="A40" s="1"/>
      <c r="B40" s="21"/>
      <c r="C40" s="21"/>
      <c r="D40" s="21"/>
      <c r="E40" s="21"/>
      <c r="F40" s="21"/>
      <c r="G40" s="36"/>
      <c r="H40" s="36"/>
      <c r="I40" s="17"/>
    </row>
    <row r="41" spans="1:9" ht="13.8">
      <c r="A41" s="10" t="s">
        <v>110</v>
      </c>
      <c r="B41" s="22"/>
      <c r="C41" s="22"/>
      <c r="D41" s="22"/>
      <c r="E41" s="22"/>
      <c r="F41" s="22"/>
      <c r="G41" s="36"/>
      <c r="H41" s="36"/>
      <c r="I41" s="17"/>
    </row>
    <row r="42" spans="1:9" ht="13.8">
      <c r="A42" s="5"/>
      <c r="B42" s="22"/>
      <c r="C42" s="22"/>
      <c r="D42" s="22"/>
      <c r="E42" s="22"/>
      <c r="F42" s="22"/>
      <c r="G42" s="36"/>
      <c r="H42" s="36"/>
      <c r="I42" s="17"/>
    </row>
    <row r="43" spans="1:14" ht="13.2" customHeight="1">
      <c r="A43" s="103" t="s">
        <v>0</v>
      </c>
      <c r="B43" s="93" t="s">
        <v>141</v>
      </c>
      <c r="C43" s="93" t="s">
        <v>142</v>
      </c>
      <c r="D43" s="93" t="s">
        <v>143</v>
      </c>
      <c r="E43" s="93" t="s">
        <v>134</v>
      </c>
      <c r="F43" s="93" t="s">
        <v>133</v>
      </c>
      <c r="G43" s="13"/>
      <c r="H43" s="13"/>
      <c r="I43" s="53"/>
      <c r="J43" s="53"/>
      <c r="K43" s="53"/>
      <c r="L43" s="53"/>
      <c r="M43" s="53"/>
      <c r="N43" s="53"/>
    </row>
    <row r="44" spans="1:14" ht="12.75">
      <c r="A44" s="104"/>
      <c r="B44" s="94"/>
      <c r="C44" s="94"/>
      <c r="D44" s="94"/>
      <c r="E44" s="94"/>
      <c r="F44" s="94"/>
      <c r="G44" s="13"/>
      <c r="H44" s="13"/>
      <c r="I44" s="53"/>
      <c r="J44" s="53"/>
      <c r="K44" s="53"/>
      <c r="L44" s="53"/>
      <c r="M44" s="53"/>
      <c r="N44" s="53"/>
    </row>
    <row r="45" spans="1:14" ht="12.75">
      <c r="A45" s="105"/>
      <c r="B45" s="95"/>
      <c r="C45" s="95"/>
      <c r="D45" s="95"/>
      <c r="E45" s="95"/>
      <c r="F45" s="95"/>
      <c r="G45" s="13"/>
      <c r="H45" s="13"/>
      <c r="I45" s="53"/>
      <c r="J45" s="53"/>
      <c r="K45" s="53"/>
      <c r="L45" s="53"/>
      <c r="M45" s="53"/>
      <c r="N45" s="53"/>
    </row>
    <row r="46" spans="1:9" ht="13.8">
      <c r="A46" s="11">
        <v>1</v>
      </c>
      <c r="B46" s="12">
        <v>0.2534722222222222</v>
      </c>
      <c r="C46" s="12">
        <v>0.26041666666666663</v>
      </c>
      <c r="D46" s="12">
        <v>0.26388888888888884</v>
      </c>
      <c r="E46" s="12">
        <v>0.27083333333333326</v>
      </c>
      <c r="F46" s="12">
        <v>0.2777777777777777</v>
      </c>
      <c r="G46" s="36"/>
      <c r="H46" s="36"/>
      <c r="I46" s="17"/>
    </row>
    <row r="47" spans="1:9" ht="13.8">
      <c r="A47" s="11">
        <v>2</v>
      </c>
      <c r="B47" s="12">
        <v>0.28125</v>
      </c>
      <c r="C47" s="12">
        <v>0.2881944444444444</v>
      </c>
      <c r="D47" s="12">
        <v>0.29166666666666663</v>
      </c>
      <c r="E47" s="12">
        <v>0.29861111111111105</v>
      </c>
      <c r="F47" s="12">
        <v>0.30555555555555547</v>
      </c>
      <c r="G47" s="36"/>
      <c r="H47" s="36"/>
      <c r="I47" s="17"/>
    </row>
    <row r="48" spans="1:9" ht="13.8">
      <c r="A48" s="11">
        <v>3</v>
      </c>
      <c r="B48" s="12">
        <v>0.3090277777777778</v>
      </c>
      <c r="C48" s="12">
        <v>0.3159722222222222</v>
      </c>
      <c r="D48" s="12">
        <v>0.3194444444444444</v>
      </c>
      <c r="E48" s="12">
        <v>0.32638888888888884</v>
      </c>
      <c r="F48" s="12">
        <v>0.33333333333333326</v>
      </c>
      <c r="G48" s="36"/>
      <c r="H48" s="36"/>
      <c r="I48" s="17"/>
    </row>
    <row r="49" spans="1:9" ht="13.8">
      <c r="A49" s="11">
        <v>4</v>
      </c>
      <c r="B49" s="12">
        <v>0.34722222222222227</v>
      </c>
      <c r="C49" s="12">
        <v>0.3541666666666667</v>
      </c>
      <c r="D49" s="12">
        <v>0.3576388888888889</v>
      </c>
      <c r="E49" s="12">
        <v>0.3645833333333333</v>
      </c>
      <c r="F49" s="12">
        <v>0.37152777777777773</v>
      </c>
      <c r="G49" s="36"/>
      <c r="H49" s="36"/>
      <c r="I49" s="17"/>
    </row>
    <row r="50" spans="1:9" ht="13.8">
      <c r="A50" s="11">
        <v>5</v>
      </c>
      <c r="B50" s="12">
        <v>0.375</v>
      </c>
      <c r="C50" s="12">
        <v>0.3819444444444444</v>
      </c>
      <c r="D50" s="12">
        <v>0.38541666666666663</v>
      </c>
      <c r="E50" s="12">
        <v>0.39236111111111105</v>
      </c>
      <c r="F50" s="12">
        <v>0.39930555555555547</v>
      </c>
      <c r="G50" s="36"/>
      <c r="H50" s="36"/>
      <c r="I50" s="17"/>
    </row>
    <row r="51" spans="1:9" ht="13.8">
      <c r="A51" s="11">
        <v>6</v>
      </c>
      <c r="B51" s="12">
        <v>0.40972222222222227</v>
      </c>
      <c r="C51" s="12">
        <v>0.4166666666666667</v>
      </c>
      <c r="D51" s="12">
        <v>0.4201388888888889</v>
      </c>
      <c r="E51" s="12">
        <v>0.4270833333333333</v>
      </c>
      <c r="F51" s="12">
        <v>0.43402777777777773</v>
      </c>
      <c r="G51" s="36"/>
      <c r="H51" s="36"/>
      <c r="I51" s="17"/>
    </row>
    <row r="52" spans="1:9" ht="13.8">
      <c r="A52" s="11">
        <v>7</v>
      </c>
      <c r="B52" s="12">
        <v>0.4513888888888889</v>
      </c>
      <c r="C52" s="12">
        <v>0.4583333333333333</v>
      </c>
      <c r="D52" s="12">
        <v>0.4618055555555555</v>
      </c>
      <c r="E52" s="12">
        <v>0.46874999999999994</v>
      </c>
      <c r="F52" s="12">
        <v>0.47569444444444436</v>
      </c>
      <c r="G52" s="36"/>
      <c r="H52" s="36"/>
      <c r="I52" s="17"/>
    </row>
    <row r="53" spans="1:9" ht="13.8">
      <c r="A53" s="11">
        <v>8</v>
      </c>
      <c r="B53" s="12">
        <v>0.4895833333333333</v>
      </c>
      <c r="C53" s="12">
        <v>0.49652777777777773</v>
      </c>
      <c r="D53" s="12">
        <v>0.49999999999999994</v>
      </c>
      <c r="E53" s="12">
        <v>0.5069444444444444</v>
      </c>
      <c r="F53" s="12">
        <v>0.5138888888888888</v>
      </c>
      <c r="G53" s="36"/>
      <c r="H53" s="36"/>
      <c r="I53" s="17"/>
    </row>
    <row r="54" spans="1:9" ht="13.8">
      <c r="A54" s="11">
        <v>9</v>
      </c>
      <c r="B54" s="12">
        <v>0.5243055555555556</v>
      </c>
      <c r="C54" s="12">
        <v>0.53125</v>
      </c>
      <c r="D54" s="12">
        <v>0.5347222222222222</v>
      </c>
      <c r="E54" s="12">
        <v>0.5416666666666666</v>
      </c>
      <c r="F54" s="12">
        <v>0.548611111111111</v>
      </c>
      <c r="G54" s="36"/>
      <c r="H54" s="36"/>
      <c r="I54" s="17"/>
    </row>
    <row r="55" spans="1:9" ht="13.8">
      <c r="A55" s="11">
        <v>10</v>
      </c>
      <c r="B55" s="12">
        <v>0.5590277777777778</v>
      </c>
      <c r="C55" s="12">
        <v>0.5659722222222222</v>
      </c>
      <c r="D55" s="12">
        <v>0.5694444444444444</v>
      </c>
      <c r="E55" s="12">
        <v>0.5763888888888888</v>
      </c>
      <c r="F55" s="12">
        <v>0.5833333333333333</v>
      </c>
      <c r="G55" s="36"/>
      <c r="H55" s="36"/>
      <c r="I55" s="17"/>
    </row>
    <row r="56" spans="1:9" ht="13.8">
      <c r="A56" s="11">
        <v>11</v>
      </c>
      <c r="B56" s="12">
        <v>0.5868055555555556</v>
      </c>
      <c r="C56" s="12">
        <v>0.59375</v>
      </c>
      <c r="D56" s="12">
        <v>0.5972222222222222</v>
      </c>
      <c r="E56" s="12">
        <v>0.6041666666666666</v>
      </c>
      <c r="F56" s="12">
        <v>0.611111111111111</v>
      </c>
      <c r="G56" s="36"/>
      <c r="H56" s="36"/>
      <c r="I56" s="17"/>
    </row>
    <row r="57" spans="1:9" ht="13.8">
      <c r="A57" s="11">
        <v>12</v>
      </c>
      <c r="B57" s="12">
        <v>0.6180555555555556</v>
      </c>
      <c r="C57" s="12">
        <v>0.625</v>
      </c>
      <c r="D57" s="12">
        <v>0.6284722222222222</v>
      </c>
      <c r="E57" s="12">
        <v>0.6354166666666666</v>
      </c>
      <c r="F57" s="12">
        <v>0.642361111111111</v>
      </c>
      <c r="G57" s="36"/>
      <c r="H57" s="36"/>
      <c r="I57" s="17"/>
    </row>
    <row r="58" spans="1:9" ht="13.8">
      <c r="A58" s="11">
        <v>13</v>
      </c>
      <c r="B58" s="12">
        <v>0.6597222222222222</v>
      </c>
      <c r="C58" s="12">
        <v>0.6666666666666666</v>
      </c>
      <c r="D58" s="12">
        <v>0.6701388888888888</v>
      </c>
      <c r="E58" s="12">
        <v>0.6770833333333333</v>
      </c>
      <c r="F58" s="12">
        <v>0.6840277777777777</v>
      </c>
      <c r="G58" s="36"/>
      <c r="H58" s="36"/>
      <c r="I58" s="17"/>
    </row>
    <row r="59" spans="1:9" ht="13.8">
      <c r="A59" s="11">
        <v>14</v>
      </c>
      <c r="B59" s="12">
        <v>0.7013888888888888</v>
      </c>
      <c r="C59" s="12">
        <v>0.7083333333333333</v>
      </c>
      <c r="D59" s="12">
        <v>0.7118055555555555</v>
      </c>
      <c r="E59" s="12">
        <v>0.7187499999999999</v>
      </c>
      <c r="F59" s="12">
        <v>0.7256944444444443</v>
      </c>
      <c r="G59" s="36"/>
      <c r="H59" s="36"/>
      <c r="I59" s="17"/>
    </row>
    <row r="60" spans="1:9" ht="13.8">
      <c r="A60" s="11">
        <v>15</v>
      </c>
      <c r="B60" s="12">
        <v>0.7430555555555555</v>
      </c>
      <c r="C60" s="12">
        <v>0.7499999999999999</v>
      </c>
      <c r="D60" s="12">
        <v>0.7534722222222221</v>
      </c>
      <c r="E60" s="12">
        <v>0.7604166666666665</v>
      </c>
      <c r="F60" s="12">
        <v>0.7673611111111109</v>
      </c>
      <c r="G60" s="36"/>
      <c r="H60" s="36"/>
      <c r="I60" s="17"/>
    </row>
    <row r="61" spans="1:9" ht="13.8">
      <c r="A61" s="11">
        <v>16</v>
      </c>
      <c r="B61" s="12">
        <v>0.7708333333333334</v>
      </c>
      <c r="C61" s="12">
        <v>0.7777777777777778</v>
      </c>
      <c r="D61" s="12">
        <v>0.78125</v>
      </c>
      <c r="E61" s="12">
        <v>0.7881944444444444</v>
      </c>
      <c r="F61" s="12">
        <v>0.7951388888888888</v>
      </c>
      <c r="G61" s="36"/>
      <c r="H61" s="36"/>
      <c r="I61" s="17"/>
    </row>
    <row r="62" spans="1:9" ht="13.8">
      <c r="A62" s="11">
        <v>17</v>
      </c>
      <c r="B62" s="12">
        <v>0.8055555555555555</v>
      </c>
      <c r="C62" s="12">
        <v>0.8124999999999999</v>
      </c>
      <c r="D62" s="12">
        <v>0.8159722222222221</v>
      </c>
      <c r="E62" s="12">
        <v>0.8229166666666665</v>
      </c>
      <c r="F62" s="12">
        <v>0.8298611111111109</v>
      </c>
      <c r="G62" s="36"/>
      <c r="H62" s="36"/>
      <c r="I62" s="17"/>
    </row>
    <row r="63" spans="1:9" ht="13.8">
      <c r="A63" s="11">
        <v>18</v>
      </c>
      <c r="B63" s="12">
        <v>0.8333333333333334</v>
      </c>
      <c r="C63" s="12">
        <v>0.8402777777777778</v>
      </c>
      <c r="D63" s="12">
        <v>0.84375</v>
      </c>
      <c r="E63" s="12">
        <v>0.8506944444444444</v>
      </c>
      <c r="F63" s="12">
        <v>0.8576388888888888</v>
      </c>
      <c r="G63" s="36"/>
      <c r="H63" s="36"/>
      <c r="I63" s="17"/>
    </row>
    <row r="64" spans="1:9" ht="13.8">
      <c r="A64" s="11">
        <v>19</v>
      </c>
      <c r="B64" s="12">
        <v>0.8611111111111112</v>
      </c>
      <c r="C64" s="12">
        <v>0.8680555555555556</v>
      </c>
      <c r="D64" s="12">
        <v>0.8715277777777778</v>
      </c>
      <c r="E64" s="12">
        <v>0.8784722222222222</v>
      </c>
      <c r="F64" s="12">
        <v>0.8854166666666666</v>
      </c>
      <c r="G64" s="36"/>
      <c r="H64" s="36"/>
      <c r="I64" s="17"/>
    </row>
    <row r="65" spans="1:9" ht="13.8">
      <c r="A65" s="11">
        <v>20</v>
      </c>
      <c r="B65" s="12">
        <v>0.8888888888888888</v>
      </c>
      <c r="C65" s="12">
        <v>0.8958333333333333</v>
      </c>
      <c r="D65" s="12">
        <v>0.8993055555555555</v>
      </c>
      <c r="E65" s="12">
        <v>0.9062499999999999</v>
      </c>
      <c r="F65" s="12">
        <v>0.9131944444444443</v>
      </c>
      <c r="G65" s="36"/>
      <c r="H65" s="36"/>
      <c r="I65" s="17"/>
    </row>
    <row r="66" spans="1:9" ht="13.8">
      <c r="A66" s="11">
        <v>21</v>
      </c>
      <c r="B66" s="12">
        <v>0.9201388888888888</v>
      </c>
      <c r="C66" s="12">
        <v>0.9270833333333333</v>
      </c>
      <c r="D66" s="12">
        <v>0.9305555555555555</v>
      </c>
      <c r="E66" s="12">
        <v>0.9374999999999999</v>
      </c>
      <c r="F66" s="12">
        <v>0.9444444444444443</v>
      </c>
      <c r="G66" s="36"/>
      <c r="H66" s="36"/>
      <c r="I66" s="17"/>
    </row>
    <row r="67" spans="1:9" ht="13.8">
      <c r="A67" s="11">
        <v>22</v>
      </c>
      <c r="B67" s="12">
        <v>0.9513888888888888</v>
      </c>
      <c r="C67" s="12">
        <v>0.9583333333333333</v>
      </c>
      <c r="D67" s="12">
        <v>0.9618055555555555</v>
      </c>
      <c r="E67" s="12">
        <v>0.9687499999999999</v>
      </c>
      <c r="F67" s="12">
        <v>0.9756944444444443</v>
      </c>
      <c r="G67" s="36"/>
      <c r="H67" s="36"/>
      <c r="I67" s="17"/>
    </row>
    <row r="68" spans="1:9" ht="13.8">
      <c r="A68" s="1"/>
      <c r="B68" s="21"/>
      <c r="C68" s="21"/>
      <c r="D68" s="21"/>
      <c r="E68" s="21"/>
      <c r="F68" s="21"/>
      <c r="G68" s="36"/>
      <c r="H68" s="36"/>
      <c r="I68" s="17"/>
    </row>
    <row r="69" spans="1:9" ht="13.8">
      <c r="A69" s="10" t="s">
        <v>109</v>
      </c>
      <c r="B69" s="22"/>
      <c r="C69" s="22"/>
      <c r="D69" s="22"/>
      <c r="E69" s="22"/>
      <c r="F69" s="22"/>
      <c r="G69" s="36"/>
      <c r="H69" s="36"/>
      <c r="I69" s="17"/>
    </row>
    <row r="70" spans="1:9" ht="13.8">
      <c r="A70" s="5"/>
      <c r="B70" s="22"/>
      <c r="C70" s="22"/>
      <c r="D70" s="22"/>
      <c r="E70" s="22"/>
      <c r="F70" s="22"/>
      <c r="G70" s="23"/>
      <c r="H70" s="23"/>
      <c r="I70" s="17"/>
    </row>
    <row r="71" spans="1:14" ht="13.2" customHeight="1">
      <c r="A71" s="103" t="s">
        <v>0</v>
      </c>
      <c r="B71" s="93" t="s">
        <v>141</v>
      </c>
      <c r="C71" s="93" t="s">
        <v>142</v>
      </c>
      <c r="D71" s="93" t="s">
        <v>143</v>
      </c>
      <c r="E71" s="93" t="s">
        <v>134</v>
      </c>
      <c r="F71" s="93" t="s">
        <v>133</v>
      </c>
      <c r="G71" s="13"/>
      <c r="H71" s="13"/>
      <c r="I71" s="53"/>
      <c r="J71" s="53"/>
      <c r="K71" s="53"/>
      <c r="L71" s="53"/>
      <c r="M71" s="53"/>
      <c r="N71" s="53"/>
    </row>
    <row r="72" spans="1:14" ht="12.75">
      <c r="A72" s="104"/>
      <c r="B72" s="94"/>
      <c r="C72" s="94"/>
      <c r="D72" s="94"/>
      <c r="E72" s="94"/>
      <c r="F72" s="94"/>
      <c r="G72" s="13"/>
      <c r="H72" s="13"/>
      <c r="I72" s="53"/>
      <c r="J72" s="53"/>
      <c r="K72" s="53"/>
      <c r="L72" s="53"/>
      <c r="M72" s="53"/>
      <c r="N72" s="53"/>
    </row>
    <row r="73" spans="1:14" ht="12.75">
      <c r="A73" s="105"/>
      <c r="B73" s="95"/>
      <c r="C73" s="95"/>
      <c r="D73" s="95"/>
      <c r="E73" s="95"/>
      <c r="F73" s="95"/>
      <c r="G73" s="13"/>
      <c r="H73" s="13"/>
      <c r="I73" s="53"/>
      <c r="J73" s="53"/>
      <c r="K73" s="53"/>
      <c r="L73" s="53"/>
      <c r="M73" s="53"/>
      <c r="N73" s="53"/>
    </row>
    <row r="74" spans="1:9" ht="13.8">
      <c r="A74" s="11">
        <v>1</v>
      </c>
      <c r="B74" s="12">
        <v>0.3263888888888889</v>
      </c>
      <c r="C74" s="12">
        <v>0.3333333333333333</v>
      </c>
      <c r="D74" s="12">
        <v>0.3368055555555555</v>
      </c>
      <c r="E74" s="12">
        <v>0.34374999999999994</v>
      </c>
      <c r="F74" s="12">
        <v>0.35069444444444436</v>
      </c>
      <c r="G74" s="14"/>
      <c r="H74" s="14"/>
      <c r="I74" s="17"/>
    </row>
    <row r="75" spans="1:9" ht="13.8">
      <c r="A75" s="11">
        <v>2</v>
      </c>
      <c r="B75" s="12">
        <v>0.3958333333333333</v>
      </c>
      <c r="C75" s="12">
        <v>0.40277777777777773</v>
      </c>
      <c r="D75" s="12">
        <v>0.40624999999999994</v>
      </c>
      <c r="E75" s="12">
        <v>0.41319444444444436</v>
      </c>
      <c r="F75" s="12">
        <v>0.4201388888888888</v>
      </c>
      <c r="G75" s="14"/>
      <c r="H75" s="14"/>
      <c r="I75" s="17"/>
    </row>
    <row r="76" spans="1:9" ht="13.8">
      <c r="A76" s="11">
        <v>3</v>
      </c>
      <c r="B76" s="12">
        <v>0.4583333333333333</v>
      </c>
      <c r="C76" s="12">
        <v>0.46527777777777773</v>
      </c>
      <c r="D76" s="12">
        <v>0.46874999999999994</v>
      </c>
      <c r="E76" s="12">
        <v>0.47569444444444436</v>
      </c>
      <c r="F76" s="12">
        <v>0.4826388888888888</v>
      </c>
      <c r="G76" s="14"/>
      <c r="H76" s="14"/>
      <c r="I76" s="17"/>
    </row>
    <row r="77" spans="1:9" ht="13.8">
      <c r="A77" s="11">
        <v>4</v>
      </c>
      <c r="B77" s="12">
        <v>0.5208333333333334</v>
      </c>
      <c r="C77" s="12">
        <v>0.5277777777777778</v>
      </c>
      <c r="D77" s="12">
        <v>0.53125</v>
      </c>
      <c r="E77" s="12">
        <v>0.5381944444444444</v>
      </c>
      <c r="F77" s="12">
        <v>0.5451388888888888</v>
      </c>
      <c r="G77" s="14"/>
      <c r="H77" s="14"/>
      <c r="I77" s="17"/>
    </row>
    <row r="78" spans="1:9" ht="13.8">
      <c r="A78" s="11">
        <v>5</v>
      </c>
      <c r="B78" s="12">
        <v>0.5833333333333334</v>
      </c>
      <c r="C78" s="12">
        <v>0.5902777777777778</v>
      </c>
      <c r="D78" s="12">
        <v>0.59375</v>
      </c>
      <c r="E78" s="12">
        <v>0.6006944444444444</v>
      </c>
      <c r="F78" s="12">
        <v>0.6076388888888888</v>
      </c>
      <c r="G78" s="14"/>
      <c r="H78" s="14"/>
      <c r="I78" s="17"/>
    </row>
    <row r="79" spans="1:9" ht="13.8">
      <c r="A79" s="11">
        <v>6</v>
      </c>
      <c r="B79" s="12">
        <v>0.6458333333333334</v>
      </c>
      <c r="C79" s="12">
        <v>0.6527777777777778</v>
      </c>
      <c r="D79" s="12">
        <v>0.65625</v>
      </c>
      <c r="E79" s="12">
        <v>0.6631944444444444</v>
      </c>
      <c r="F79" s="12">
        <v>0.6701388888888888</v>
      </c>
      <c r="G79" s="14"/>
      <c r="H79" s="14"/>
      <c r="I79" s="17"/>
    </row>
    <row r="80" spans="1:9" ht="13.8">
      <c r="A80" s="11">
        <v>7</v>
      </c>
      <c r="B80" s="12">
        <v>0.7083333333333334</v>
      </c>
      <c r="C80" s="12">
        <v>0.7152777777777778</v>
      </c>
      <c r="D80" s="12">
        <v>0.71875</v>
      </c>
      <c r="E80" s="12">
        <v>0.7256944444444444</v>
      </c>
      <c r="F80" s="12">
        <v>0.7326388888888888</v>
      </c>
      <c r="G80" s="14"/>
      <c r="H80" s="14"/>
      <c r="I80" s="17"/>
    </row>
    <row r="81" spans="1:9" ht="13.8">
      <c r="A81" s="11">
        <v>8</v>
      </c>
      <c r="B81" s="12">
        <v>0.7708333333333334</v>
      </c>
      <c r="C81" s="12">
        <v>0.7777777777777778</v>
      </c>
      <c r="D81" s="12">
        <v>0.78125</v>
      </c>
      <c r="E81" s="12">
        <v>0.7881944444444444</v>
      </c>
      <c r="F81" s="12">
        <v>0.7951388888888888</v>
      </c>
      <c r="G81" s="14"/>
      <c r="H81" s="14"/>
      <c r="I81" s="17"/>
    </row>
    <row r="82" spans="1:9" ht="13.8">
      <c r="A82" s="11">
        <v>9</v>
      </c>
      <c r="B82" s="12">
        <v>0.8333333333333334</v>
      </c>
      <c r="C82" s="12">
        <v>0.8402777777777778</v>
      </c>
      <c r="D82" s="12">
        <v>0.84375</v>
      </c>
      <c r="E82" s="12">
        <v>0.8506944444444444</v>
      </c>
      <c r="F82" s="12">
        <v>0.8576388888888888</v>
      </c>
      <c r="G82" s="14"/>
      <c r="H82" s="14"/>
      <c r="I82" s="17"/>
    </row>
    <row r="83" spans="1:9" ht="13.8">
      <c r="A83" s="11">
        <v>10</v>
      </c>
      <c r="B83" s="12">
        <v>0.9027777777777778</v>
      </c>
      <c r="C83" s="12">
        <v>0.9097222222222222</v>
      </c>
      <c r="D83" s="12">
        <v>0.9131944444444444</v>
      </c>
      <c r="E83" s="12">
        <v>0.9201388888888888</v>
      </c>
      <c r="F83" s="12">
        <v>0.9270833333333333</v>
      </c>
      <c r="G83" s="14"/>
      <c r="H83" s="14"/>
      <c r="I83" s="17"/>
    </row>
    <row r="84" spans="1:8" ht="13.8">
      <c r="A84" s="4"/>
      <c r="B84" s="4"/>
      <c r="C84" s="4"/>
      <c r="D84" s="4"/>
      <c r="E84" s="4"/>
      <c r="F84" s="4"/>
      <c r="G84" s="14"/>
      <c r="H84" s="14"/>
    </row>
    <row r="85" spans="1:8" ht="13.8">
      <c r="A85" s="1" t="s">
        <v>10</v>
      </c>
      <c r="B85" s="4"/>
      <c r="C85" s="4"/>
      <c r="D85" s="4"/>
      <c r="E85" s="4"/>
      <c r="F85" s="4"/>
      <c r="G85" s="14"/>
      <c r="H85" s="14"/>
    </row>
    <row r="86" spans="1:8" ht="15" customHeight="1">
      <c r="A86" s="4"/>
      <c r="B86" s="4"/>
      <c r="C86" s="4"/>
      <c r="D86" s="4"/>
      <c r="E86" s="4"/>
      <c r="F86" s="4"/>
      <c r="G86" s="14"/>
      <c r="H86" s="14"/>
    </row>
    <row r="87" spans="1:8" ht="15" customHeight="1">
      <c r="A87" s="100" t="s">
        <v>350</v>
      </c>
      <c r="B87" s="100"/>
      <c r="C87" s="100"/>
      <c r="D87" s="100"/>
      <c r="E87" s="100"/>
      <c r="F87" s="100"/>
      <c r="G87" s="58"/>
      <c r="H87" s="58"/>
    </row>
    <row r="88" spans="1:8" ht="15" customHeight="1">
      <c r="A88" s="100"/>
      <c r="B88" s="100"/>
      <c r="C88" s="100"/>
      <c r="D88" s="100"/>
      <c r="E88" s="100"/>
      <c r="F88" s="100"/>
      <c r="G88" s="58"/>
      <c r="H88" s="58"/>
    </row>
    <row r="89" spans="1:8" ht="15" customHeight="1">
      <c r="A89" s="100"/>
      <c r="B89" s="100"/>
      <c r="C89" s="100"/>
      <c r="D89" s="100"/>
      <c r="E89" s="100"/>
      <c r="F89" s="100"/>
      <c r="G89" s="58"/>
      <c r="H89" s="58"/>
    </row>
  </sheetData>
  <mergeCells count="19">
    <mergeCell ref="A87:F89"/>
    <mergeCell ref="F43:F45"/>
    <mergeCell ref="F71:F73"/>
    <mergeCell ref="A71:A73"/>
    <mergeCell ref="B71:B73"/>
    <mergeCell ref="C71:C73"/>
    <mergeCell ref="D71:D73"/>
    <mergeCell ref="E71:E73"/>
    <mergeCell ref="A43:A45"/>
    <mergeCell ref="B43:B45"/>
    <mergeCell ref="C43:C45"/>
    <mergeCell ref="D43:D45"/>
    <mergeCell ref="E43:E45"/>
    <mergeCell ref="F15:F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5" customWidth="1"/>
    <col min="11" max="11" width="23.00390625" style="45" customWidth="1"/>
    <col min="12" max="12" width="25.421875" style="45" customWidth="1"/>
    <col min="13" max="15" width="11.421875" style="45" customWidth="1"/>
    <col min="16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56"/>
      <c r="H1" s="56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52"/>
      <c r="H2" s="52"/>
      <c r="I2" s="36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52"/>
      <c r="H3" s="52"/>
      <c r="I3" s="36"/>
    </row>
    <row r="4" spans="1:9" ht="13.8">
      <c r="A4" s="35"/>
      <c r="B4" s="69"/>
      <c r="C4" s="31"/>
      <c r="D4" s="31"/>
      <c r="E4" s="31"/>
      <c r="F4" s="31"/>
      <c r="G4" s="52"/>
      <c r="H4" s="52"/>
      <c r="I4" s="36"/>
    </row>
    <row r="5" spans="1:9" ht="13.8">
      <c r="A5" s="35" t="s">
        <v>6</v>
      </c>
      <c r="B5" s="69">
        <v>704</v>
      </c>
      <c r="C5" s="31"/>
      <c r="D5" s="31"/>
      <c r="E5" s="31"/>
      <c r="F5" s="31"/>
      <c r="G5" s="52"/>
      <c r="H5" s="52"/>
      <c r="I5" s="36"/>
    </row>
    <row r="6" spans="1:9" ht="13.8">
      <c r="A6" s="35" t="s">
        <v>11</v>
      </c>
      <c r="B6" s="69" t="s">
        <v>24</v>
      </c>
      <c r="C6" s="31"/>
      <c r="D6" s="31"/>
      <c r="E6" s="31"/>
      <c r="F6" s="31"/>
      <c r="G6" s="57"/>
      <c r="H6" s="52"/>
      <c r="I6" s="36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52"/>
      <c r="H7" s="52"/>
      <c r="I7" s="36"/>
    </row>
    <row r="8" spans="1:9" ht="13.8">
      <c r="A8" s="35" t="s">
        <v>5</v>
      </c>
      <c r="B8" s="21" t="s">
        <v>31</v>
      </c>
      <c r="C8" s="21"/>
      <c r="D8" s="21"/>
      <c r="E8" s="21"/>
      <c r="F8" s="21"/>
      <c r="G8" s="23"/>
      <c r="H8" s="23"/>
      <c r="I8" s="36"/>
    </row>
    <row r="9" spans="1:9" ht="13.8">
      <c r="A9" s="35" t="s">
        <v>4</v>
      </c>
      <c r="B9" s="21" t="s">
        <v>246</v>
      </c>
      <c r="C9" s="21"/>
      <c r="D9" s="21"/>
      <c r="E9" s="21"/>
      <c r="F9" s="21"/>
      <c r="G9" s="23"/>
      <c r="H9" s="23"/>
      <c r="I9" s="36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57"/>
      <c r="H10" s="57"/>
      <c r="I10" s="36"/>
    </row>
    <row r="11" spans="1:9" ht="13.8">
      <c r="A11" s="35" t="s">
        <v>12</v>
      </c>
      <c r="B11" s="21" t="s">
        <v>17</v>
      </c>
      <c r="C11" s="21"/>
      <c r="D11" s="31"/>
      <c r="E11" s="31"/>
      <c r="G11" s="52"/>
      <c r="H11" s="52"/>
      <c r="I11" s="51"/>
    </row>
    <row r="12" spans="1:9" ht="13.8">
      <c r="A12" s="35"/>
      <c r="B12" s="21"/>
      <c r="C12" s="34"/>
      <c r="D12" s="34"/>
      <c r="E12" s="34"/>
      <c r="F12" s="34"/>
      <c r="G12" s="36"/>
      <c r="H12" s="36"/>
      <c r="I12" s="36"/>
    </row>
    <row r="13" spans="1:9" ht="13.8">
      <c r="A13" s="29" t="s">
        <v>108</v>
      </c>
      <c r="B13" s="22"/>
      <c r="C13" s="22"/>
      <c r="D13" s="22"/>
      <c r="E13" s="22"/>
      <c r="F13" s="22"/>
      <c r="G13" s="36"/>
      <c r="H13" s="36"/>
      <c r="I13" s="36"/>
    </row>
    <row r="14" spans="1:9" ht="13.8">
      <c r="A14" s="22"/>
      <c r="B14" s="22"/>
      <c r="C14" s="22"/>
      <c r="D14" s="22"/>
      <c r="E14" s="22"/>
      <c r="F14" s="22"/>
      <c r="G14" s="36"/>
      <c r="H14" s="36"/>
      <c r="I14" s="36"/>
    </row>
    <row r="15" spans="1:14" ht="12.75" customHeight="1">
      <c r="A15" s="93" t="s">
        <v>0</v>
      </c>
      <c r="B15" s="93" t="s">
        <v>133</v>
      </c>
      <c r="C15" s="93" t="s">
        <v>134</v>
      </c>
      <c r="D15" s="93" t="s">
        <v>143</v>
      </c>
      <c r="E15" s="93" t="s">
        <v>142</v>
      </c>
      <c r="F15" s="93" t="s">
        <v>141</v>
      </c>
      <c r="G15" s="13"/>
      <c r="H15" s="13"/>
      <c r="I15" s="41"/>
      <c r="J15" s="41"/>
      <c r="K15" s="41"/>
      <c r="L15" s="41"/>
      <c r="M15" s="41"/>
      <c r="N15" s="41"/>
    </row>
    <row r="16" spans="1:14" ht="12.75">
      <c r="A16" s="94"/>
      <c r="B16" s="94"/>
      <c r="C16" s="94"/>
      <c r="D16" s="94"/>
      <c r="E16" s="94"/>
      <c r="F16" s="94"/>
      <c r="G16" s="13"/>
      <c r="H16" s="13"/>
      <c r="I16" s="41"/>
      <c r="J16" s="41"/>
      <c r="K16" s="41"/>
      <c r="L16" s="41"/>
      <c r="M16" s="41"/>
      <c r="N16" s="41"/>
    </row>
    <row r="17" spans="1:14" ht="12.75">
      <c r="A17" s="95"/>
      <c r="B17" s="95"/>
      <c r="C17" s="95"/>
      <c r="D17" s="95"/>
      <c r="E17" s="95"/>
      <c r="F17" s="95"/>
      <c r="G17" s="13"/>
      <c r="H17" s="13"/>
      <c r="I17" s="41"/>
      <c r="J17" s="41"/>
      <c r="K17" s="41"/>
      <c r="L17" s="41"/>
      <c r="M17" s="41"/>
      <c r="N17" s="41"/>
    </row>
    <row r="18" spans="1:9" ht="13.8">
      <c r="A18" s="27">
        <v>1</v>
      </c>
      <c r="B18" s="12">
        <v>0.2569444444444445</v>
      </c>
      <c r="C18" s="12">
        <v>0.2638888888888889</v>
      </c>
      <c r="D18" s="12">
        <v>0.2673611111111111</v>
      </c>
      <c r="E18" s="12">
        <v>0.2743055555555555</v>
      </c>
      <c r="F18" s="12">
        <v>0.28124999999999994</v>
      </c>
      <c r="G18" s="36"/>
      <c r="H18" s="36"/>
      <c r="I18" s="36"/>
    </row>
    <row r="19" spans="1:9" ht="13.8">
      <c r="A19" s="27">
        <v>2</v>
      </c>
      <c r="B19" s="12">
        <v>0.2847222222222222</v>
      </c>
      <c r="C19" s="12">
        <v>0.29166666666666663</v>
      </c>
      <c r="D19" s="12">
        <v>0.29513888888888884</v>
      </c>
      <c r="E19" s="12">
        <v>0.30208333333333326</v>
      </c>
      <c r="F19" s="12">
        <v>0.3090277777777777</v>
      </c>
      <c r="G19" s="36"/>
      <c r="H19" s="36"/>
      <c r="I19" s="36"/>
    </row>
    <row r="20" spans="1:9" ht="13.8">
      <c r="A20" s="27">
        <v>3</v>
      </c>
      <c r="B20" s="12">
        <v>0.3194444444444445</v>
      </c>
      <c r="C20" s="12">
        <v>0.3263888888888889</v>
      </c>
      <c r="D20" s="12">
        <v>0.3298611111111111</v>
      </c>
      <c r="E20" s="12">
        <v>0.3368055555555555</v>
      </c>
      <c r="F20" s="12">
        <v>0.34374999999999994</v>
      </c>
      <c r="G20" s="36"/>
      <c r="H20" s="36"/>
      <c r="I20" s="36"/>
    </row>
    <row r="21" spans="1:9" ht="13.8">
      <c r="A21" s="27">
        <v>4</v>
      </c>
      <c r="B21" s="12">
        <v>0.34722222222222227</v>
      </c>
      <c r="C21" s="12">
        <v>0.3541666666666667</v>
      </c>
      <c r="D21" s="12">
        <v>0.3576388888888889</v>
      </c>
      <c r="E21" s="12">
        <v>0.3645833333333333</v>
      </c>
      <c r="F21" s="12">
        <v>0.37152777777777773</v>
      </c>
      <c r="G21" s="36"/>
      <c r="H21" s="36"/>
      <c r="I21" s="36"/>
    </row>
    <row r="22" spans="1:9" ht="13.8">
      <c r="A22" s="27">
        <v>5</v>
      </c>
      <c r="B22" s="12">
        <v>0.3819444444444444</v>
      </c>
      <c r="C22" s="12">
        <v>0.38888888888888884</v>
      </c>
      <c r="D22" s="12">
        <v>0.39236111111111105</v>
      </c>
      <c r="E22" s="12">
        <v>0.39930555555555547</v>
      </c>
      <c r="F22" s="12">
        <v>0.4062499999999999</v>
      </c>
      <c r="G22" s="36"/>
      <c r="H22" s="36"/>
      <c r="I22" s="36"/>
    </row>
    <row r="23" spans="1:9" ht="13.8">
      <c r="A23" s="27">
        <v>6</v>
      </c>
      <c r="B23" s="12">
        <v>0.4236111111111111</v>
      </c>
      <c r="C23" s="12">
        <v>0.4305555555555555</v>
      </c>
      <c r="D23" s="12">
        <v>0.43402777777777773</v>
      </c>
      <c r="E23" s="12">
        <v>0.44097222222222215</v>
      </c>
      <c r="F23" s="12">
        <v>0.4479166666666666</v>
      </c>
      <c r="G23" s="36"/>
      <c r="H23" s="36"/>
      <c r="I23" s="36"/>
    </row>
    <row r="24" spans="1:9" ht="13.8">
      <c r="A24" s="27">
        <v>7</v>
      </c>
      <c r="B24" s="12">
        <v>0.4583333333333333</v>
      </c>
      <c r="C24" s="12">
        <v>0.46527777777777773</v>
      </c>
      <c r="D24" s="12">
        <v>0.46874999999999994</v>
      </c>
      <c r="E24" s="12">
        <v>0.47569444444444436</v>
      </c>
      <c r="F24" s="12">
        <v>0.4826388888888888</v>
      </c>
      <c r="G24" s="36"/>
      <c r="H24" s="36"/>
      <c r="I24" s="36"/>
    </row>
    <row r="25" spans="1:9" ht="13.8">
      <c r="A25" s="27">
        <v>8</v>
      </c>
      <c r="B25" s="12">
        <v>0.5</v>
      </c>
      <c r="C25" s="12">
        <v>0.5069444444444444</v>
      </c>
      <c r="D25" s="12">
        <v>0.5104166666666666</v>
      </c>
      <c r="E25" s="12">
        <v>0.517361111111111</v>
      </c>
      <c r="F25" s="12">
        <v>0.5243055555555555</v>
      </c>
      <c r="G25" s="36"/>
      <c r="H25" s="36"/>
      <c r="I25" s="36"/>
    </row>
    <row r="26" spans="1:9" ht="13.8">
      <c r="A26" s="27">
        <v>9</v>
      </c>
      <c r="B26" s="12">
        <v>0.53125</v>
      </c>
      <c r="C26" s="12">
        <v>0.5381944444444444</v>
      </c>
      <c r="D26" s="12">
        <v>0.5416666666666666</v>
      </c>
      <c r="E26" s="12">
        <v>0.548611111111111</v>
      </c>
      <c r="F26" s="12">
        <v>0.5555555555555555</v>
      </c>
      <c r="G26" s="36"/>
      <c r="H26" s="36"/>
      <c r="I26" s="36"/>
    </row>
    <row r="27" spans="1:9" ht="13.8">
      <c r="A27" s="27">
        <v>10</v>
      </c>
      <c r="B27" s="12">
        <v>0.5625</v>
      </c>
      <c r="C27" s="12">
        <v>0.5694444444444444</v>
      </c>
      <c r="D27" s="12">
        <v>0.5729166666666666</v>
      </c>
      <c r="E27" s="12">
        <v>0.579861111111111</v>
      </c>
      <c r="F27" s="12">
        <v>0.5868055555555555</v>
      </c>
      <c r="G27" s="36"/>
      <c r="H27" s="36"/>
      <c r="I27" s="36"/>
    </row>
    <row r="28" spans="1:9" ht="13.8">
      <c r="A28" s="27">
        <v>11</v>
      </c>
      <c r="B28" s="12">
        <v>0.5902777777777778</v>
      </c>
      <c r="C28" s="12">
        <v>0.5972222222222222</v>
      </c>
      <c r="D28" s="12">
        <v>0.6006944444444444</v>
      </c>
      <c r="E28" s="12">
        <v>0.6076388888888888</v>
      </c>
      <c r="F28" s="12">
        <v>0.6145833333333333</v>
      </c>
      <c r="G28" s="36"/>
      <c r="H28" s="36"/>
      <c r="I28" s="36"/>
    </row>
    <row r="29" spans="1:9" ht="13.8">
      <c r="A29" s="27">
        <v>12</v>
      </c>
      <c r="B29" s="12">
        <v>0.6319444444444444</v>
      </c>
      <c r="C29" s="12">
        <v>0.6388888888888888</v>
      </c>
      <c r="D29" s="12">
        <v>0.642361111111111</v>
      </c>
      <c r="E29" s="12">
        <v>0.6493055555555555</v>
      </c>
      <c r="F29" s="12">
        <v>0.6562499999999999</v>
      </c>
      <c r="G29" s="36"/>
      <c r="H29" s="36"/>
      <c r="I29" s="36"/>
    </row>
    <row r="30" spans="1:9" ht="13.8">
      <c r="A30" s="27">
        <v>13</v>
      </c>
      <c r="B30" s="12">
        <v>0.6736111111111112</v>
      </c>
      <c r="C30" s="12">
        <v>0.6805555555555556</v>
      </c>
      <c r="D30" s="12">
        <v>0.6840277777777778</v>
      </c>
      <c r="E30" s="12">
        <v>0.6909722222222222</v>
      </c>
      <c r="F30" s="12">
        <v>0.6979166666666666</v>
      </c>
      <c r="G30" s="36"/>
      <c r="H30" s="36"/>
      <c r="I30" s="36"/>
    </row>
    <row r="31" spans="1:9" ht="13.8">
      <c r="A31" s="27">
        <v>14</v>
      </c>
      <c r="B31" s="12">
        <v>0.7152777777777778</v>
      </c>
      <c r="C31" s="12">
        <v>0.7222222222222222</v>
      </c>
      <c r="D31" s="12">
        <v>0.7256944444444444</v>
      </c>
      <c r="E31" s="12">
        <v>0.7326388888888888</v>
      </c>
      <c r="F31" s="12">
        <v>0.7395833333333333</v>
      </c>
      <c r="G31" s="36"/>
      <c r="H31" s="36"/>
      <c r="I31" s="36"/>
    </row>
    <row r="32" spans="1:9" ht="13.8">
      <c r="A32" s="27">
        <v>15</v>
      </c>
      <c r="B32" s="12">
        <v>0.7465277777777778</v>
      </c>
      <c r="C32" s="12">
        <v>0.7534722222222222</v>
      </c>
      <c r="D32" s="12">
        <v>0.7569444444444444</v>
      </c>
      <c r="E32" s="12">
        <v>0.7638888888888888</v>
      </c>
      <c r="F32" s="12">
        <v>0.7708333333333333</v>
      </c>
      <c r="G32" s="36"/>
      <c r="H32" s="36"/>
      <c r="I32" s="36"/>
    </row>
    <row r="33" spans="1:9" ht="13.8">
      <c r="A33" s="27">
        <v>16</v>
      </c>
      <c r="B33" s="12">
        <v>0.7777777777777778</v>
      </c>
      <c r="C33" s="12">
        <v>0.7847222222222222</v>
      </c>
      <c r="D33" s="12">
        <v>0.7881944444444444</v>
      </c>
      <c r="E33" s="12">
        <v>0.7951388888888888</v>
      </c>
      <c r="F33" s="12">
        <v>0.8020833333333333</v>
      </c>
      <c r="G33" s="36"/>
      <c r="H33" s="36"/>
      <c r="I33" s="36"/>
    </row>
    <row r="34" spans="1:9" ht="13.8">
      <c r="A34" s="27">
        <v>17</v>
      </c>
      <c r="B34" s="12">
        <v>0.8055555555555555</v>
      </c>
      <c r="C34" s="12">
        <v>0.8124999999999999</v>
      </c>
      <c r="D34" s="12">
        <v>0.8159722222222221</v>
      </c>
      <c r="E34" s="12">
        <v>0.8229166666666665</v>
      </c>
      <c r="F34" s="12">
        <v>0.8298611111111109</v>
      </c>
      <c r="G34" s="36"/>
      <c r="H34" s="36"/>
      <c r="I34" s="36"/>
    </row>
    <row r="35" spans="1:9" ht="13.8">
      <c r="A35" s="27">
        <v>18</v>
      </c>
      <c r="B35" s="12">
        <v>0.8368055555555555</v>
      </c>
      <c r="C35" s="12">
        <v>0.8437499999999999</v>
      </c>
      <c r="D35" s="12">
        <v>0.8472222222222221</v>
      </c>
      <c r="E35" s="12">
        <v>0.8541666666666665</v>
      </c>
      <c r="F35" s="12">
        <v>0.8611111111111109</v>
      </c>
      <c r="G35" s="36"/>
      <c r="H35" s="36"/>
      <c r="I35" s="36"/>
    </row>
    <row r="36" spans="1:9" ht="13.8">
      <c r="A36" s="27">
        <v>19</v>
      </c>
      <c r="B36" s="12">
        <v>0.8645833333333334</v>
      </c>
      <c r="C36" s="12">
        <v>0.8715277777777778</v>
      </c>
      <c r="D36" s="12">
        <v>0.875</v>
      </c>
      <c r="E36" s="12">
        <v>0.8819444444444444</v>
      </c>
      <c r="F36" s="12">
        <v>0.8888888888888888</v>
      </c>
      <c r="G36" s="36"/>
      <c r="H36" s="36"/>
      <c r="I36" s="36"/>
    </row>
    <row r="37" spans="1:9" ht="13.8">
      <c r="A37" s="27">
        <v>20</v>
      </c>
      <c r="B37" s="12">
        <v>0.8958333333333334</v>
      </c>
      <c r="C37" s="12">
        <v>0.9027777777777778</v>
      </c>
      <c r="D37" s="12">
        <v>0.90625</v>
      </c>
      <c r="E37" s="12">
        <v>0.9131944444444444</v>
      </c>
      <c r="F37" s="12">
        <v>0.9201388888888888</v>
      </c>
      <c r="G37" s="36"/>
      <c r="H37" s="36"/>
      <c r="I37" s="36"/>
    </row>
    <row r="38" spans="1:9" ht="13.8">
      <c r="A38" s="27">
        <v>21</v>
      </c>
      <c r="B38" s="12">
        <v>0.9236111111111112</v>
      </c>
      <c r="C38" s="12">
        <v>0.9305555555555556</v>
      </c>
      <c r="D38" s="12">
        <v>0.9340277777777778</v>
      </c>
      <c r="E38" s="12">
        <v>0.9409722222222222</v>
      </c>
      <c r="F38" s="12">
        <v>0.9479166666666666</v>
      </c>
      <c r="G38" s="36"/>
      <c r="H38" s="36"/>
      <c r="I38" s="36"/>
    </row>
    <row r="39" spans="1:9" ht="13.8">
      <c r="A39" s="27">
        <v>22</v>
      </c>
      <c r="B39" s="12">
        <v>0.9652777777777778</v>
      </c>
      <c r="C39" s="12">
        <v>0.9722222222222222</v>
      </c>
      <c r="D39" s="12">
        <v>0.9756944444444444</v>
      </c>
      <c r="E39" s="12">
        <v>0.9826388888888888</v>
      </c>
      <c r="F39" s="12">
        <v>0.9895833333333333</v>
      </c>
      <c r="G39" s="36"/>
      <c r="H39" s="36"/>
      <c r="I39" s="36"/>
    </row>
    <row r="40" spans="1:9" ht="13.8">
      <c r="A40" s="28"/>
      <c r="B40" s="21"/>
      <c r="C40" s="21"/>
      <c r="D40" s="21"/>
      <c r="E40" s="21"/>
      <c r="F40" s="21"/>
      <c r="G40" s="36"/>
      <c r="H40" s="36"/>
      <c r="I40" s="36"/>
    </row>
    <row r="41" spans="1:9" ht="13.8">
      <c r="A41" s="29" t="s">
        <v>110</v>
      </c>
      <c r="B41" s="22"/>
      <c r="C41" s="22"/>
      <c r="D41" s="22"/>
      <c r="E41" s="22"/>
      <c r="F41" s="22"/>
      <c r="G41" s="36"/>
      <c r="H41" s="36"/>
      <c r="I41" s="36"/>
    </row>
    <row r="42" spans="1:9" ht="13.8">
      <c r="A42" s="22"/>
      <c r="B42" s="22"/>
      <c r="C42" s="22"/>
      <c r="D42" s="22"/>
      <c r="E42" s="22"/>
      <c r="F42" s="22"/>
      <c r="G42" s="36"/>
      <c r="H42" s="36"/>
      <c r="I42" s="36"/>
    </row>
    <row r="43" spans="1:14" ht="13.2" customHeight="1">
      <c r="A43" s="93" t="s">
        <v>0</v>
      </c>
      <c r="B43" s="93" t="s">
        <v>133</v>
      </c>
      <c r="C43" s="93" t="s">
        <v>134</v>
      </c>
      <c r="D43" s="93" t="s">
        <v>143</v>
      </c>
      <c r="E43" s="93" t="s">
        <v>142</v>
      </c>
      <c r="F43" s="93" t="s">
        <v>141</v>
      </c>
      <c r="G43" s="13"/>
      <c r="H43" s="13"/>
      <c r="I43" s="41"/>
      <c r="J43" s="41"/>
      <c r="K43" s="41"/>
      <c r="L43" s="41"/>
      <c r="M43" s="41"/>
      <c r="N43" s="41"/>
    </row>
    <row r="44" spans="1:14" ht="12.75">
      <c r="A44" s="94"/>
      <c r="B44" s="94"/>
      <c r="C44" s="94"/>
      <c r="D44" s="94"/>
      <c r="E44" s="94"/>
      <c r="F44" s="94"/>
      <c r="G44" s="13"/>
      <c r="H44" s="13"/>
      <c r="I44" s="41"/>
      <c r="J44" s="41"/>
      <c r="K44" s="41"/>
      <c r="L44" s="41"/>
      <c r="M44" s="41"/>
      <c r="N44" s="41"/>
    </row>
    <row r="45" spans="1:14" ht="12.75">
      <c r="A45" s="95"/>
      <c r="B45" s="95"/>
      <c r="C45" s="95"/>
      <c r="D45" s="95"/>
      <c r="E45" s="95"/>
      <c r="F45" s="95"/>
      <c r="G45" s="13"/>
      <c r="H45" s="13"/>
      <c r="I45" s="41"/>
      <c r="J45" s="41"/>
      <c r="K45" s="41"/>
      <c r="L45" s="41"/>
      <c r="M45" s="41"/>
      <c r="N45" s="41"/>
    </row>
    <row r="46" spans="1:9" ht="13.8">
      <c r="A46" s="27">
        <v>1</v>
      </c>
      <c r="B46" s="12">
        <v>0.2569444444444445</v>
      </c>
      <c r="C46" s="12">
        <v>0.2638888888888889</v>
      </c>
      <c r="D46" s="12">
        <v>0.2673611111111111</v>
      </c>
      <c r="E46" s="12">
        <v>0.2743055555555555</v>
      </c>
      <c r="F46" s="12">
        <v>0.28124999999999994</v>
      </c>
      <c r="G46" s="36"/>
      <c r="H46" s="36"/>
      <c r="I46" s="36"/>
    </row>
    <row r="47" spans="1:9" ht="13.8">
      <c r="A47" s="27">
        <v>2</v>
      </c>
      <c r="B47" s="12">
        <v>0.2847222222222222</v>
      </c>
      <c r="C47" s="12">
        <v>0.29166666666666663</v>
      </c>
      <c r="D47" s="12">
        <v>0.29513888888888884</v>
      </c>
      <c r="E47" s="12">
        <v>0.30208333333333326</v>
      </c>
      <c r="F47" s="12">
        <v>0.3090277777777777</v>
      </c>
      <c r="G47" s="36"/>
      <c r="H47" s="36"/>
      <c r="I47" s="36"/>
    </row>
    <row r="48" spans="1:9" ht="13.8">
      <c r="A48" s="27">
        <v>3</v>
      </c>
      <c r="B48" s="12">
        <v>0.3194444444444445</v>
      </c>
      <c r="C48" s="12">
        <v>0.3263888888888889</v>
      </c>
      <c r="D48" s="12">
        <v>0.3298611111111111</v>
      </c>
      <c r="E48" s="12">
        <v>0.3368055555555555</v>
      </c>
      <c r="F48" s="12">
        <v>0.34374999999999994</v>
      </c>
      <c r="G48" s="36"/>
      <c r="H48" s="36"/>
      <c r="I48" s="36"/>
    </row>
    <row r="49" spans="1:9" ht="13.8">
      <c r="A49" s="27">
        <v>4</v>
      </c>
      <c r="B49" s="12">
        <v>0.34722222222222227</v>
      </c>
      <c r="C49" s="12">
        <v>0.3541666666666667</v>
      </c>
      <c r="D49" s="12">
        <v>0.3576388888888889</v>
      </c>
      <c r="E49" s="12">
        <v>0.3645833333333333</v>
      </c>
      <c r="F49" s="12">
        <v>0.37152777777777773</v>
      </c>
      <c r="G49" s="36"/>
      <c r="H49" s="36"/>
      <c r="I49" s="36"/>
    </row>
    <row r="50" spans="1:9" ht="13.8">
      <c r="A50" s="27">
        <v>5</v>
      </c>
      <c r="B50" s="12">
        <v>0.3819444444444444</v>
      </c>
      <c r="C50" s="12">
        <v>0.38888888888888884</v>
      </c>
      <c r="D50" s="12">
        <v>0.39236111111111105</v>
      </c>
      <c r="E50" s="12">
        <v>0.39930555555555547</v>
      </c>
      <c r="F50" s="12">
        <v>0.4062499999999999</v>
      </c>
      <c r="G50" s="36"/>
      <c r="H50" s="36"/>
      <c r="I50" s="36"/>
    </row>
    <row r="51" spans="1:9" ht="13.8">
      <c r="A51" s="27">
        <v>6</v>
      </c>
      <c r="B51" s="12">
        <v>0.4236111111111111</v>
      </c>
      <c r="C51" s="12">
        <v>0.4305555555555555</v>
      </c>
      <c r="D51" s="12">
        <v>0.43402777777777773</v>
      </c>
      <c r="E51" s="12">
        <v>0.44097222222222215</v>
      </c>
      <c r="F51" s="12">
        <v>0.4479166666666666</v>
      </c>
      <c r="G51" s="36"/>
      <c r="H51" s="36"/>
      <c r="I51" s="36"/>
    </row>
    <row r="52" spans="1:9" ht="13.8">
      <c r="A52" s="27">
        <v>7</v>
      </c>
      <c r="B52" s="12">
        <v>0.4583333333333333</v>
      </c>
      <c r="C52" s="12">
        <v>0.46527777777777773</v>
      </c>
      <c r="D52" s="12">
        <v>0.46874999999999994</v>
      </c>
      <c r="E52" s="12">
        <v>0.47569444444444436</v>
      </c>
      <c r="F52" s="12">
        <v>0.4826388888888888</v>
      </c>
      <c r="G52" s="36"/>
      <c r="H52" s="36"/>
      <c r="I52" s="36"/>
    </row>
    <row r="53" spans="1:9" ht="13.8">
      <c r="A53" s="27">
        <v>8</v>
      </c>
      <c r="B53" s="12">
        <v>0.5</v>
      </c>
      <c r="C53" s="12">
        <v>0.5069444444444444</v>
      </c>
      <c r="D53" s="12">
        <v>0.5104166666666666</v>
      </c>
      <c r="E53" s="12">
        <v>0.517361111111111</v>
      </c>
      <c r="F53" s="12">
        <v>0.5243055555555555</v>
      </c>
      <c r="G53" s="36"/>
      <c r="H53" s="36"/>
      <c r="I53" s="36"/>
    </row>
    <row r="54" spans="1:9" ht="13.8">
      <c r="A54" s="27">
        <v>9</v>
      </c>
      <c r="B54" s="12">
        <v>0.53125</v>
      </c>
      <c r="C54" s="12">
        <v>0.5381944444444444</v>
      </c>
      <c r="D54" s="12">
        <v>0.5416666666666666</v>
      </c>
      <c r="E54" s="12">
        <v>0.548611111111111</v>
      </c>
      <c r="F54" s="12">
        <v>0.5555555555555555</v>
      </c>
      <c r="G54" s="36"/>
      <c r="H54" s="36"/>
      <c r="I54" s="36"/>
    </row>
    <row r="55" spans="1:9" ht="13.8">
      <c r="A55" s="27">
        <v>10</v>
      </c>
      <c r="B55" s="12">
        <v>0.5625</v>
      </c>
      <c r="C55" s="12">
        <v>0.5694444444444444</v>
      </c>
      <c r="D55" s="12">
        <v>0.5729166666666666</v>
      </c>
      <c r="E55" s="12">
        <v>0.579861111111111</v>
      </c>
      <c r="F55" s="12">
        <v>0.5868055555555555</v>
      </c>
      <c r="G55" s="36"/>
      <c r="H55" s="36"/>
      <c r="I55" s="36"/>
    </row>
    <row r="56" spans="1:9" ht="13.8">
      <c r="A56" s="27">
        <v>11</v>
      </c>
      <c r="B56" s="12">
        <v>0.5902777777777778</v>
      </c>
      <c r="C56" s="12">
        <v>0.5972222222222222</v>
      </c>
      <c r="D56" s="12">
        <v>0.6006944444444444</v>
      </c>
      <c r="E56" s="12">
        <v>0.6076388888888888</v>
      </c>
      <c r="F56" s="12">
        <v>0.6145833333333333</v>
      </c>
      <c r="G56" s="36"/>
      <c r="H56" s="36"/>
      <c r="I56" s="36"/>
    </row>
    <row r="57" spans="1:9" ht="13.8">
      <c r="A57" s="27">
        <v>12</v>
      </c>
      <c r="B57" s="12">
        <v>0.6319444444444444</v>
      </c>
      <c r="C57" s="12">
        <v>0.6388888888888888</v>
      </c>
      <c r="D57" s="12">
        <v>0.642361111111111</v>
      </c>
      <c r="E57" s="12">
        <v>0.6493055555555555</v>
      </c>
      <c r="F57" s="12">
        <v>0.6562499999999999</v>
      </c>
      <c r="G57" s="36"/>
      <c r="H57" s="36"/>
      <c r="I57" s="36"/>
    </row>
    <row r="58" spans="1:9" ht="13.8">
      <c r="A58" s="27">
        <v>13</v>
      </c>
      <c r="B58" s="12">
        <v>0.6736111111111112</v>
      </c>
      <c r="C58" s="12">
        <v>0.6805555555555556</v>
      </c>
      <c r="D58" s="12">
        <v>0.6840277777777778</v>
      </c>
      <c r="E58" s="12">
        <v>0.6909722222222222</v>
      </c>
      <c r="F58" s="12">
        <v>0.6979166666666666</v>
      </c>
      <c r="G58" s="36"/>
      <c r="H58" s="36"/>
      <c r="I58" s="36"/>
    </row>
    <row r="59" spans="1:9" ht="13.8">
      <c r="A59" s="27">
        <v>14</v>
      </c>
      <c r="B59" s="12">
        <v>0.7152777777777778</v>
      </c>
      <c r="C59" s="12">
        <v>0.7222222222222222</v>
      </c>
      <c r="D59" s="12">
        <v>0.7256944444444444</v>
      </c>
      <c r="E59" s="12">
        <v>0.7326388888888888</v>
      </c>
      <c r="F59" s="12">
        <v>0.7395833333333333</v>
      </c>
      <c r="G59" s="36"/>
      <c r="H59" s="36"/>
      <c r="I59" s="36"/>
    </row>
    <row r="60" spans="1:9" ht="13.8">
      <c r="A60" s="27">
        <v>15</v>
      </c>
      <c r="B60" s="12">
        <v>0.7465277777777778</v>
      </c>
      <c r="C60" s="12">
        <v>0.7534722222222222</v>
      </c>
      <c r="D60" s="12">
        <v>0.7569444444444444</v>
      </c>
      <c r="E60" s="12">
        <v>0.7638888888888888</v>
      </c>
      <c r="F60" s="12">
        <v>0.7708333333333333</v>
      </c>
      <c r="G60" s="36"/>
      <c r="H60" s="36"/>
      <c r="I60" s="36"/>
    </row>
    <row r="61" spans="1:9" ht="13.8">
      <c r="A61" s="27">
        <v>16</v>
      </c>
      <c r="B61" s="12">
        <v>0.7777777777777778</v>
      </c>
      <c r="C61" s="12">
        <v>0.7847222222222222</v>
      </c>
      <c r="D61" s="12">
        <v>0.7881944444444444</v>
      </c>
      <c r="E61" s="12">
        <v>0.7951388888888888</v>
      </c>
      <c r="F61" s="12">
        <v>0.8020833333333333</v>
      </c>
      <c r="G61" s="36"/>
      <c r="H61" s="36"/>
      <c r="I61" s="36"/>
    </row>
    <row r="62" spans="1:9" ht="13.8">
      <c r="A62" s="27">
        <v>17</v>
      </c>
      <c r="B62" s="12">
        <v>0.8055555555555555</v>
      </c>
      <c r="C62" s="12">
        <v>0.8124999999999999</v>
      </c>
      <c r="D62" s="12">
        <v>0.8159722222222221</v>
      </c>
      <c r="E62" s="12">
        <v>0.8229166666666665</v>
      </c>
      <c r="F62" s="12">
        <v>0.8298611111111109</v>
      </c>
      <c r="G62" s="36"/>
      <c r="H62" s="36"/>
      <c r="I62" s="36"/>
    </row>
    <row r="63" spans="1:9" ht="13.8">
      <c r="A63" s="27">
        <v>18</v>
      </c>
      <c r="B63" s="12">
        <v>0.8368055555555555</v>
      </c>
      <c r="C63" s="12">
        <v>0.8437499999999999</v>
      </c>
      <c r="D63" s="12">
        <v>0.8472222222222221</v>
      </c>
      <c r="E63" s="12">
        <v>0.8541666666666665</v>
      </c>
      <c r="F63" s="12">
        <v>0.8611111111111109</v>
      </c>
      <c r="G63" s="36"/>
      <c r="H63" s="36"/>
      <c r="I63" s="36"/>
    </row>
    <row r="64" spans="1:9" ht="13.8">
      <c r="A64" s="27">
        <v>19</v>
      </c>
      <c r="B64" s="12">
        <v>0.8645833333333334</v>
      </c>
      <c r="C64" s="12">
        <v>0.8715277777777778</v>
      </c>
      <c r="D64" s="12">
        <v>0.875</v>
      </c>
      <c r="E64" s="12">
        <v>0.8819444444444444</v>
      </c>
      <c r="F64" s="12">
        <v>0.8888888888888888</v>
      </c>
      <c r="G64" s="36"/>
      <c r="H64" s="36"/>
      <c r="I64" s="36"/>
    </row>
    <row r="65" spans="1:9" ht="13.8">
      <c r="A65" s="27">
        <v>20</v>
      </c>
      <c r="B65" s="12">
        <v>0.8958333333333334</v>
      </c>
      <c r="C65" s="12">
        <v>0.9027777777777778</v>
      </c>
      <c r="D65" s="12">
        <v>0.90625</v>
      </c>
      <c r="E65" s="12">
        <v>0.9131944444444444</v>
      </c>
      <c r="F65" s="12">
        <v>0.9201388888888888</v>
      </c>
      <c r="G65" s="36"/>
      <c r="H65" s="36"/>
      <c r="I65" s="36"/>
    </row>
    <row r="66" spans="1:9" ht="13.8">
      <c r="A66" s="27">
        <v>21</v>
      </c>
      <c r="B66" s="12">
        <v>0.9236111111111112</v>
      </c>
      <c r="C66" s="12">
        <v>0.9305555555555556</v>
      </c>
      <c r="D66" s="12">
        <v>0.9340277777777778</v>
      </c>
      <c r="E66" s="12">
        <v>0.9409722222222222</v>
      </c>
      <c r="F66" s="12">
        <v>0.9479166666666666</v>
      </c>
      <c r="G66" s="36"/>
      <c r="H66" s="36"/>
      <c r="I66" s="36"/>
    </row>
    <row r="67" spans="1:9" ht="13.8">
      <c r="A67" s="27">
        <v>22</v>
      </c>
      <c r="B67" s="12">
        <v>0.9652777777777778</v>
      </c>
      <c r="C67" s="12">
        <v>0.9722222222222222</v>
      </c>
      <c r="D67" s="12">
        <v>0.9756944444444444</v>
      </c>
      <c r="E67" s="12">
        <v>0.9826388888888888</v>
      </c>
      <c r="F67" s="12">
        <v>0.9895833333333333</v>
      </c>
      <c r="G67" s="36"/>
      <c r="H67" s="36"/>
      <c r="I67" s="36"/>
    </row>
    <row r="68" spans="1:9" ht="13.8">
      <c r="A68" s="28"/>
      <c r="B68" s="21"/>
      <c r="C68" s="21"/>
      <c r="D68" s="21"/>
      <c r="E68" s="21"/>
      <c r="F68" s="21"/>
      <c r="G68" s="36"/>
      <c r="H68" s="36"/>
      <c r="I68" s="36"/>
    </row>
    <row r="69" spans="1:9" ht="13.8">
      <c r="A69" s="29" t="s">
        <v>109</v>
      </c>
      <c r="B69" s="22"/>
      <c r="C69" s="22"/>
      <c r="D69" s="22"/>
      <c r="E69" s="22"/>
      <c r="F69" s="22"/>
      <c r="G69" s="36"/>
      <c r="H69" s="36"/>
      <c r="I69" s="36"/>
    </row>
    <row r="70" spans="1:9" ht="13.8">
      <c r="A70" s="22"/>
      <c r="B70" s="22"/>
      <c r="C70" s="22"/>
      <c r="D70" s="22"/>
      <c r="E70" s="22"/>
      <c r="F70" s="22"/>
      <c r="G70" s="23"/>
      <c r="H70" s="23"/>
      <c r="I70" s="36"/>
    </row>
    <row r="71" spans="1:14" ht="13.2" customHeight="1">
      <c r="A71" s="93" t="s">
        <v>0</v>
      </c>
      <c r="B71" s="93" t="s">
        <v>133</v>
      </c>
      <c r="C71" s="93" t="s">
        <v>134</v>
      </c>
      <c r="D71" s="93" t="s">
        <v>143</v>
      </c>
      <c r="E71" s="93" t="s">
        <v>142</v>
      </c>
      <c r="F71" s="93" t="s">
        <v>141</v>
      </c>
      <c r="G71" s="13"/>
      <c r="H71" s="13"/>
      <c r="I71" s="41"/>
      <c r="J71" s="41"/>
      <c r="K71" s="41"/>
      <c r="L71" s="41"/>
      <c r="M71" s="41"/>
      <c r="N71" s="41"/>
    </row>
    <row r="72" spans="1:14" ht="12.75">
      <c r="A72" s="94"/>
      <c r="B72" s="94"/>
      <c r="C72" s="94"/>
      <c r="D72" s="94"/>
      <c r="E72" s="94"/>
      <c r="F72" s="94"/>
      <c r="G72" s="13"/>
      <c r="H72" s="13"/>
      <c r="I72" s="41"/>
      <c r="J72" s="41"/>
      <c r="K72" s="41"/>
      <c r="L72" s="41"/>
      <c r="M72" s="41"/>
      <c r="N72" s="41"/>
    </row>
    <row r="73" spans="1:14" ht="12.75">
      <c r="A73" s="95"/>
      <c r="B73" s="95"/>
      <c r="C73" s="95"/>
      <c r="D73" s="95"/>
      <c r="E73" s="95"/>
      <c r="F73" s="95"/>
      <c r="G73" s="13"/>
      <c r="H73" s="13"/>
      <c r="I73" s="41"/>
      <c r="J73" s="41"/>
      <c r="K73" s="41"/>
      <c r="L73" s="41"/>
      <c r="M73" s="41"/>
      <c r="N73" s="41"/>
    </row>
    <row r="74" spans="1:9" ht="13.8">
      <c r="A74" s="27">
        <v>1</v>
      </c>
      <c r="B74" s="12">
        <v>0.3680555555555556</v>
      </c>
      <c r="C74" s="12">
        <v>0.375</v>
      </c>
      <c r="D74" s="12">
        <v>0.3784722222222222</v>
      </c>
      <c r="E74" s="12">
        <v>0.38541666666666663</v>
      </c>
      <c r="F74" s="12">
        <v>0.39236111111111105</v>
      </c>
      <c r="G74" s="23"/>
      <c r="H74" s="23"/>
      <c r="I74" s="36"/>
    </row>
    <row r="75" spans="1:9" ht="13.8">
      <c r="A75" s="27">
        <v>2</v>
      </c>
      <c r="B75" s="12">
        <v>0.4305555555555556</v>
      </c>
      <c r="C75" s="12">
        <v>0.4375</v>
      </c>
      <c r="D75" s="12">
        <v>0.4409722222222222</v>
      </c>
      <c r="E75" s="12">
        <v>0.44791666666666663</v>
      </c>
      <c r="F75" s="12">
        <v>0.45486111111111105</v>
      </c>
      <c r="G75" s="23"/>
      <c r="H75" s="23"/>
      <c r="I75" s="36"/>
    </row>
    <row r="76" spans="1:9" ht="13.8">
      <c r="A76" s="27">
        <v>3</v>
      </c>
      <c r="B76" s="12">
        <v>0.4930555555555556</v>
      </c>
      <c r="C76" s="12">
        <v>0.5</v>
      </c>
      <c r="D76" s="12">
        <v>0.5034722222222222</v>
      </c>
      <c r="E76" s="12">
        <v>0.5104166666666666</v>
      </c>
      <c r="F76" s="12">
        <v>0.517361111111111</v>
      </c>
      <c r="G76" s="23"/>
      <c r="H76" s="23"/>
      <c r="I76" s="36"/>
    </row>
    <row r="77" spans="1:9" ht="13.8">
      <c r="A77" s="27">
        <v>4</v>
      </c>
      <c r="B77" s="12">
        <v>0.5555555555555556</v>
      </c>
      <c r="C77" s="12">
        <v>0.5625</v>
      </c>
      <c r="D77" s="12">
        <v>0.5659722222222222</v>
      </c>
      <c r="E77" s="12">
        <v>0.5729166666666666</v>
      </c>
      <c r="F77" s="12">
        <v>0.579861111111111</v>
      </c>
      <c r="G77" s="23"/>
      <c r="H77" s="23"/>
      <c r="I77" s="36"/>
    </row>
    <row r="78" spans="1:9" ht="13.8">
      <c r="A78" s="27">
        <v>5</v>
      </c>
      <c r="B78" s="12">
        <v>0.6180555555555556</v>
      </c>
      <c r="C78" s="12">
        <v>0.625</v>
      </c>
      <c r="D78" s="12">
        <v>0.6284722222222222</v>
      </c>
      <c r="E78" s="12">
        <v>0.6354166666666666</v>
      </c>
      <c r="F78" s="12">
        <v>0.642361111111111</v>
      </c>
      <c r="G78" s="23"/>
      <c r="H78" s="23"/>
      <c r="I78" s="36"/>
    </row>
    <row r="79" spans="1:9" ht="13.8">
      <c r="A79" s="27">
        <v>6</v>
      </c>
      <c r="B79" s="12">
        <v>0.6805555555555555</v>
      </c>
      <c r="C79" s="12">
        <v>0.6874999999999999</v>
      </c>
      <c r="D79" s="12">
        <v>0.6909722222222221</v>
      </c>
      <c r="E79" s="12">
        <v>0.6979166666666665</v>
      </c>
      <c r="F79" s="12">
        <v>0.7048611111111109</v>
      </c>
      <c r="G79" s="23"/>
      <c r="H79" s="23"/>
      <c r="I79" s="36"/>
    </row>
    <row r="80" spans="1:9" ht="13.8">
      <c r="A80" s="27">
        <v>7</v>
      </c>
      <c r="B80" s="12">
        <v>0.7430555555555555</v>
      </c>
      <c r="C80" s="12">
        <v>0.7499999999999999</v>
      </c>
      <c r="D80" s="12">
        <v>0.7534722222222221</v>
      </c>
      <c r="E80" s="12">
        <v>0.7604166666666665</v>
      </c>
      <c r="F80" s="12">
        <v>0.7673611111111109</v>
      </c>
      <c r="G80" s="23"/>
      <c r="H80" s="23"/>
      <c r="I80" s="36"/>
    </row>
    <row r="81" spans="1:9" ht="13.8">
      <c r="A81" s="27">
        <v>8</v>
      </c>
      <c r="B81" s="12">
        <v>0.8055555555555555</v>
      </c>
      <c r="C81" s="12">
        <v>0.8124999999999999</v>
      </c>
      <c r="D81" s="12">
        <v>0.8159722222222221</v>
      </c>
      <c r="E81" s="12">
        <v>0.8229166666666665</v>
      </c>
      <c r="F81" s="12">
        <v>0.8298611111111109</v>
      </c>
      <c r="G81" s="23"/>
      <c r="H81" s="23"/>
      <c r="I81" s="36"/>
    </row>
    <row r="82" spans="1:9" ht="13.8">
      <c r="A82" s="27">
        <v>9</v>
      </c>
      <c r="B82" s="12">
        <v>0.8680555555555555</v>
      </c>
      <c r="C82" s="12">
        <v>0.8749999999999999</v>
      </c>
      <c r="D82" s="12">
        <v>0.8784722222222221</v>
      </c>
      <c r="E82" s="12">
        <v>0.8854166666666665</v>
      </c>
      <c r="F82" s="12">
        <v>0.8923611111111109</v>
      </c>
      <c r="G82" s="23"/>
      <c r="H82" s="23"/>
      <c r="I82" s="36"/>
    </row>
    <row r="83" spans="1:9" ht="13.8">
      <c r="A83" s="27">
        <v>10</v>
      </c>
      <c r="B83" s="12">
        <v>0.9513888888888888</v>
      </c>
      <c r="C83" s="12">
        <v>0.9583333333333333</v>
      </c>
      <c r="D83" s="12">
        <v>0.9618055555555555</v>
      </c>
      <c r="E83" s="12">
        <v>0.9687499999999999</v>
      </c>
      <c r="F83" s="12">
        <v>0.9756944444444443</v>
      </c>
      <c r="G83" s="23"/>
      <c r="H83" s="23"/>
      <c r="I83" s="36"/>
    </row>
    <row r="84" spans="1:8" ht="13.8">
      <c r="A84" s="21"/>
      <c r="B84" s="21"/>
      <c r="C84" s="21"/>
      <c r="D84" s="21"/>
      <c r="E84" s="21"/>
      <c r="F84" s="21"/>
      <c r="G84" s="23"/>
      <c r="H84" s="23"/>
    </row>
    <row r="85" spans="1:8" ht="13.8">
      <c r="A85" s="28" t="s">
        <v>10</v>
      </c>
      <c r="B85" s="21"/>
      <c r="C85" s="21"/>
      <c r="D85" s="21"/>
      <c r="E85" s="21"/>
      <c r="F85" s="21"/>
      <c r="G85" s="23"/>
      <c r="H85" s="23"/>
    </row>
    <row r="86" spans="1:8" ht="15" customHeight="1">
      <c r="A86" s="21"/>
      <c r="B86" s="21"/>
      <c r="C86" s="21"/>
      <c r="D86" s="21"/>
      <c r="E86" s="21"/>
      <c r="F86" s="21"/>
      <c r="G86" s="23"/>
      <c r="H86" s="23"/>
    </row>
    <row r="87" spans="1:8" ht="15" customHeight="1">
      <c r="A87" s="100" t="s">
        <v>351</v>
      </c>
      <c r="B87" s="100"/>
      <c r="C87" s="100"/>
      <c r="D87" s="100"/>
      <c r="E87" s="100"/>
      <c r="F87" s="100"/>
      <c r="G87" s="58"/>
      <c r="H87" s="58"/>
    </row>
    <row r="88" spans="1:8" ht="15" customHeight="1">
      <c r="A88" s="100"/>
      <c r="B88" s="100"/>
      <c r="C88" s="100"/>
      <c r="D88" s="100"/>
      <c r="E88" s="100"/>
      <c r="F88" s="100"/>
      <c r="G88" s="58"/>
      <c r="H88" s="58"/>
    </row>
    <row r="89" spans="1:8" ht="15" customHeight="1">
      <c r="A89" s="100"/>
      <c r="B89" s="100"/>
      <c r="C89" s="100"/>
      <c r="D89" s="100"/>
      <c r="E89" s="100"/>
      <c r="F89" s="100"/>
      <c r="G89" s="58"/>
      <c r="H89" s="58"/>
    </row>
    <row r="90" spans="1:8" ht="12.75">
      <c r="A90" s="55"/>
      <c r="B90" s="55"/>
      <c r="C90" s="55"/>
      <c r="D90" s="55"/>
      <c r="E90" s="55"/>
      <c r="F90" s="55"/>
      <c r="G90" s="58"/>
      <c r="H90" s="58"/>
    </row>
    <row r="91" spans="1:8" ht="12.75">
      <c r="A91" s="55"/>
      <c r="B91" s="55"/>
      <c r="C91" s="55"/>
      <c r="D91" s="55"/>
      <c r="E91" s="55"/>
      <c r="F91" s="55"/>
      <c r="G91" s="58"/>
      <c r="H91" s="58"/>
    </row>
    <row r="92" spans="1:8" ht="12.75">
      <c r="A92" s="55"/>
      <c r="B92" s="55"/>
      <c r="C92" s="55"/>
      <c r="D92" s="55"/>
      <c r="E92" s="55"/>
      <c r="F92" s="55"/>
      <c r="G92" s="58"/>
      <c r="H92" s="58"/>
    </row>
  </sheetData>
  <mergeCells count="19">
    <mergeCell ref="A87:F89"/>
    <mergeCell ref="F43:F45"/>
    <mergeCell ref="F71:F73"/>
    <mergeCell ref="A71:A73"/>
    <mergeCell ref="B71:B73"/>
    <mergeCell ref="C71:C73"/>
    <mergeCell ref="D71:D73"/>
    <mergeCell ref="E71:E73"/>
    <mergeCell ref="A43:A45"/>
    <mergeCell ref="B43:B45"/>
    <mergeCell ref="C43:C45"/>
    <mergeCell ref="D43:D45"/>
    <mergeCell ref="E43:E45"/>
    <mergeCell ref="F15:F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15" width="11.421875" style="26" customWidth="1"/>
  </cols>
  <sheetData>
    <row r="1" spans="1:8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1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17"/>
    </row>
    <row r="4" spans="1:9" ht="13.8">
      <c r="A4" s="3"/>
      <c r="B4" s="68"/>
      <c r="C4" s="8"/>
      <c r="D4" s="8"/>
      <c r="E4" s="8"/>
      <c r="F4" s="8"/>
      <c r="G4" s="8"/>
      <c r="H4" s="7"/>
      <c r="I4" s="17"/>
    </row>
    <row r="5" spans="1:9" ht="13.8">
      <c r="A5" s="3" t="s">
        <v>6</v>
      </c>
      <c r="B5" s="68">
        <v>701</v>
      </c>
      <c r="C5" s="8"/>
      <c r="D5" s="8"/>
      <c r="E5" s="8"/>
      <c r="F5" s="8"/>
      <c r="G5" s="8"/>
      <c r="H5" s="7"/>
      <c r="I5" s="17"/>
    </row>
    <row r="6" spans="1:9" ht="13.8">
      <c r="A6" s="3" t="s">
        <v>11</v>
      </c>
      <c r="B6" s="68" t="s">
        <v>7</v>
      </c>
      <c r="C6" s="8"/>
      <c r="D6" s="8"/>
      <c r="E6" s="8"/>
      <c r="F6" s="8"/>
      <c r="G6" s="8"/>
      <c r="H6" s="9"/>
      <c r="I6" s="1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17"/>
    </row>
    <row r="8" spans="1:9" ht="13.8">
      <c r="A8" s="3" t="s">
        <v>5</v>
      </c>
      <c r="B8" s="4" t="s">
        <v>15</v>
      </c>
      <c r="C8" s="4"/>
      <c r="D8" s="4"/>
      <c r="E8" s="4"/>
      <c r="F8" s="4"/>
      <c r="G8" s="4"/>
      <c r="H8" s="4"/>
      <c r="I8" s="17"/>
    </row>
    <row r="9" spans="1:9" ht="13.8">
      <c r="A9" s="3" t="s">
        <v>4</v>
      </c>
      <c r="B9" s="21" t="s">
        <v>245</v>
      </c>
      <c r="C9" s="21"/>
      <c r="D9" s="21"/>
      <c r="E9" s="21"/>
      <c r="F9" s="21"/>
      <c r="G9" s="21"/>
      <c r="H9" s="21"/>
      <c r="I9" s="17"/>
    </row>
    <row r="10" spans="1:9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17"/>
    </row>
    <row r="11" spans="1:9" ht="13.8">
      <c r="A11" s="3" t="s">
        <v>12</v>
      </c>
      <c r="B11" s="4" t="s">
        <v>17</v>
      </c>
      <c r="C11" s="4"/>
      <c r="D11" s="8"/>
      <c r="E11" s="8"/>
      <c r="G11" s="8"/>
      <c r="H11" s="7"/>
      <c r="I11" s="54"/>
    </row>
    <row r="12" spans="1:9" ht="13.8">
      <c r="A12" s="3"/>
      <c r="B12" s="4"/>
      <c r="C12" s="2"/>
      <c r="D12" s="2"/>
      <c r="E12" s="2"/>
      <c r="F12" s="2"/>
      <c r="G12" s="2"/>
      <c r="H12" s="1"/>
      <c r="I12" s="17"/>
    </row>
    <row r="13" spans="1:21" ht="13.8">
      <c r="A13" s="10" t="s">
        <v>108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3.8">
      <c r="A14" s="5"/>
      <c r="B14" s="5"/>
      <c r="C14" s="5"/>
      <c r="D14" s="5"/>
      <c r="E14" s="5"/>
      <c r="F14" s="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 customHeight="1">
      <c r="A15" s="97" t="s">
        <v>0</v>
      </c>
      <c r="B15" s="97" t="s">
        <v>103</v>
      </c>
      <c r="C15" s="97" t="s">
        <v>104</v>
      </c>
      <c r="D15" s="97" t="s">
        <v>105</v>
      </c>
      <c r="E15" s="97" t="s">
        <v>106</v>
      </c>
      <c r="F15" s="97" t="s">
        <v>107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3.8">
      <c r="A16" s="97"/>
      <c r="B16" s="97"/>
      <c r="C16" s="97"/>
      <c r="D16" s="97"/>
      <c r="E16" s="97"/>
      <c r="F16" s="9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3.8">
      <c r="A17" s="97"/>
      <c r="B17" s="97"/>
      <c r="C17" s="97"/>
      <c r="D17" s="97"/>
      <c r="E17" s="97"/>
      <c r="F17" s="9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3.8">
      <c r="A18" s="27">
        <v>1</v>
      </c>
      <c r="B18" s="12">
        <v>0.5277777777777778</v>
      </c>
      <c r="C18" s="12">
        <f>+B18+"0:05"</f>
        <v>0.53125</v>
      </c>
      <c r="D18" s="12">
        <f aca="true" t="shared" si="0" ref="D18:D19">+C18+"0:05"</f>
        <v>0.5347222222222222</v>
      </c>
      <c r="E18" s="12">
        <f>+D18+"0:10"</f>
        <v>0.5416666666666666</v>
      </c>
      <c r="F18" s="12">
        <f>+E18+"0:10"</f>
        <v>0.548611111111111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3.8">
      <c r="A19" s="27">
        <v>2</v>
      </c>
      <c r="B19" s="12">
        <v>0.7708333333333334</v>
      </c>
      <c r="C19" s="12">
        <f>+B19+"0:05"</f>
        <v>0.7743055555555556</v>
      </c>
      <c r="D19" s="12">
        <f t="shared" si="0"/>
        <v>0.7777777777777778</v>
      </c>
      <c r="E19" s="12">
        <f>+D19+"0:10"</f>
        <v>0.7847222222222222</v>
      </c>
      <c r="F19" s="12">
        <f>+E19+"0:10"</f>
        <v>0.7916666666666666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3.8">
      <c r="A20" s="40"/>
      <c r="B20" s="40"/>
      <c r="C20" s="40"/>
      <c r="D20" s="40"/>
      <c r="E20" s="40"/>
      <c r="F20" s="40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3.8">
      <c r="A21" s="29" t="s">
        <v>110</v>
      </c>
      <c r="B21" s="40"/>
      <c r="C21" s="40"/>
      <c r="D21" s="40"/>
      <c r="E21" s="40"/>
      <c r="F21" s="40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3.8">
      <c r="A22" s="40"/>
      <c r="B22" s="40"/>
      <c r="C22" s="40"/>
      <c r="D22" s="40"/>
      <c r="E22" s="40"/>
      <c r="F22" s="40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 customHeight="1">
      <c r="A23" s="97" t="s">
        <v>0</v>
      </c>
      <c r="B23" s="97" t="s">
        <v>103</v>
      </c>
      <c r="C23" s="97" t="s">
        <v>104</v>
      </c>
      <c r="D23" s="97" t="s">
        <v>105</v>
      </c>
      <c r="E23" s="97" t="s">
        <v>106</v>
      </c>
      <c r="F23" s="97" t="s">
        <v>107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3.8">
      <c r="A24" s="97"/>
      <c r="B24" s="97"/>
      <c r="C24" s="97"/>
      <c r="D24" s="97"/>
      <c r="E24" s="97"/>
      <c r="F24" s="9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3.8">
      <c r="A25" s="97"/>
      <c r="B25" s="97"/>
      <c r="C25" s="97"/>
      <c r="D25" s="97"/>
      <c r="E25" s="97"/>
      <c r="F25" s="9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3.8">
      <c r="A26" s="27">
        <v>1</v>
      </c>
      <c r="B26" s="12">
        <v>0.5277777777777778</v>
      </c>
      <c r="C26" s="12">
        <f>+B26+"0:05"</f>
        <v>0.53125</v>
      </c>
      <c r="D26" s="12">
        <f aca="true" t="shared" si="1" ref="D26:D27">+C26+"0:05"</f>
        <v>0.5347222222222222</v>
      </c>
      <c r="E26" s="12">
        <f>+D26+"0:10"</f>
        <v>0.5416666666666666</v>
      </c>
      <c r="F26" s="12">
        <f>+E26+"0:10"</f>
        <v>0.548611111111111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3.8">
      <c r="A27" s="27">
        <v>2</v>
      </c>
      <c r="B27" s="12">
        <v>0.7708333333333334</v>
      </c>
      <c r="C27" s="12">
        <f>+B27+"0:05"</f>
        <v>0.7743055555555556</v>
      </c>
      <c r="D27" s="12">
        <f t="shared" si="1"/>
        <v>0.7777777777777778</v>
      </c>
      <c r="E27" s="12">
        <f>+D27+"0:10"</f>
        <v>0.7847222222222222</v>
      </c>
      <c r="F27" s="12">
        <f>+E27+"0:10"</f>
        <v>0.7916666666666666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3.8">
      <c r="A28" s="40"/>
      <c r="B28" s="40"/>
      <c r="C28" s="40"/>
      <c r="D28" s="40"/>
      <c r="E28" s="40"/>
      <c r="F28" s="40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3.8">
      <c r="A29" s="29" t="s">
        <v>109</v>
      </c>
      <c r="B29" s="40"/>
      <c r="C29" s="40"/>
      <c r="D29" s="40"/>
      <c r="E29" s="40"/>
      <c r="F29" s="4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3.8">
      <c r="A30" s="40"/>
      <c r="B30" s="40"/>
      <c r="C30" s="40"/>
      <c r="D30" s="40"/>
      <c r="E30" s="40"/>
      <c r="F30" s="40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3.2" customHeight="1">
      <c r="A31" s="97" t="s">
        <v>0</v>
      </c>
      <c r="B31" s="93" t="s">
        <v>103</v>
      </c>
      <c r="C31" s="93" t="s">
        <v>104</v>
      </c>
      <c r="D31" s="93" t="s">
        <v>105</v>
      </c>
      <c r="E31" s="93" t="s">
        <v>106</v>
      </c>
      <c r="F31" s="93" t="s">
        <v>107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3.8">
      <c r="A32" s="97"/>
      <c r="B32" s="94"/>
      <c r="C32" s="94"/>
      <c r="D32" s="94"/>
      <c r="E32" s="94"/>
      <c r="F32" s="94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3.8">
      <c r="A33" s="97"/>
      <c r="B33" s="95"/>
      <c r="C33" s="95"/>
      <c r="D33" s="95"/>
      <c r="E33" s="95"/>
      <c r="F33" s="9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3.8">
      <c r="A34" s="27">
        <v>1</v>
      </c>
      <c r="B34" s="12">
        <v>0.3958333333333333</v>
      </c>
      <c r="C34" s="12">
        <f>+B34+"0:05"</f>
        <v>0.3993055555555555</v>
      </c>
      <c r="D34" s="12">
        <f aca="true" t="shared" si="2" ref="D34:D35">+C34+"0:05"</f>
        <v>0.40277777777777773</v>
      </c>
      <c r="E34" s="12">
        <f>+D34+"0:10"</f>
        <v>0.40972222222222215</v>
      </c>
      <c r="F34" s="12">
        <f>+E34+"0:10"</f>
        <v>0.4166666666666666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3.8">
      <c r="A35" s="27">
        <v>2</v>
      </c>
      <c r="B35" s="12">
        <v>0.7916666666666666</v>
      </c>
      <c r="C35" s="12">
        <f>+B35+"0:05"</f>
        <v>0.7951388888888888</v>
      </c>
      <c r="D35" s="12">
        <f t="shared" si="2"/>
        <v>0.798611111111111</v>
      </c>
      <c r="E35" s="12">
        <f>+D35+"0:10"</f>
        <v>0.8055555555555555</v>
      </c>
      <c r="F35" s="12">
        <f>+E35+"0:10"</f>
        <v>0.8124999999999999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8" ht="13.8">
      <c r="A36" s="4"/>
      <c r="B36" s="4"/>
      <c r="C36" s="4"/>
      <c r="D36" s="4"/>
      <c r="E36" s="4"/>
      <c r="F36" s="4"/>
      <c r="G36" s="4"/>
      <c r="H36" s="4"/>
    </row>
    <row r="37" spans="1:8" ht="13.8">
      <c r="A37" s="1" t="s">
        <v>10</v>
      </c>
      <c r="B37" s="4"/>
      <c r="C37" s="4"/>
      <c r="D37" s="4"/>
      <c r="E37" s="4"/>
      <c r="F37" s="4"/>
      <c r="G37" s="4"/>
      <c r="H37" s="4"/>
    </row>
    <row r="38" spans="1:8" ht="15" customHeight="1">
      <c r="A38" s="4"/>
      <c r="B38" s="4"/>
      <c r="C38" s="4"/>
      <c r="D38" s="4"/>
      <c r="E38" s="4"/>
      <c r="F38" s="4"/>
      <c r="G38" s="4"/>
      <c r="H38" s="4"/>
    </row>
    <row r="39" spans="1:8" ht="15" customHeight="1">
      <c r="A39" s="96" t="s">
        <v>335</v>
      </c>
      <c r="B39" s="96"/>
      <c r="C39" s="96"/>
      <c r="D39" s="96"/>
      <c r="E39" s="96"/>
      <c r="F39" s="96"/>
      <c r="G39" s="96"/>
      <c r="H39" s="96"/>
    </row>
    <row r="40" spans="1:8" ht="15" customHeight="1">
      <c r="A40" s="96"/>
      <c r="B40" s="96"/>
      <c r="C40" s="96"/>
      <c r="D40" s="96"/>
      <c r="E40" s="96"/>
      <c r="F40" s="96"/>
      <c r="G40" s="96"/>
      <c r="H40" s="96"/>
    </row>
    <row r="41" spans="1:8" ht="15" customHeight="1">
      <c r="A41" s="96"/>
      <c r="B41" s="96"/>
      <c r="C41" s="96"/>
      <c r="D41" s="96"/>
      <c r="E41" s="96"/>
      <c r="F41" s="96"/>
      <c r="G41" s="96"/>
      <c r="H41" s="96"/>
    </row>
  </sheetData>
  <mergeCells count="19">
    <mergeCell ref="F31:F33"/>
    <mergeCell ref="A31:A33"/>
    <mergeCell ref="B31:B33"/>
    <mergeCell ref="C31:C33"/>
    <mergeCell ref="D31:D33"/>
    <mergeCell ref="E31:E33"/>
    <mergeCell ref="A39:H41"/>
    <mergeCell ref="A15:A17"/>
    <mergeCell ref="B15:B17"/>
    <mergeCell ref="C15:C17"/>
    <mergeCell ref="D15:D17"/>
    <mergeCell ref="E15:E17"/>
    <mergeCell ref="F15:F17"/>
    <mergeCell ref="A23:A25"/>
    <mergeCell ref="B23:B25"/>
    <mergeCell ref="C23:C25"/>
    <mergeCell ref="D23:D25"/>
    <mergeCell ref="E23:E25"/>
    <mergeCell ref="F23:F2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32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0" ht="13.2" customHeight="1">
      <c r="A15" s="97" t="s">
        <v>0</v>
      </c>
      <c r="B15" s="97" t="s">
        <v>103</v>
      </c>
      <c r="C15" s="97" t="s">
        <v>144</v>
      </c>
      <c r="D15" s="97" t="s">
        <v>145</v>
      </c>
      <c r="E15" s="97" t="s">
        <v>146</v>
      </c>
      <c r="F15" s="97" t="s">
        <v>147</v>
      </c>
      <c r="G15" s="97" t="s">
        <v>148</v>
      </c>
      <c r="H15" s="97" t="s">
        <v>149</v>
      </c>
      <c r="I15" s="97" t="s">
        <v>150</v>
      </c>
      <c r="J15" s="97" t="s">
        <v>103</v>
      </c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.75">
      <c r="A18" s="27">
        <v>1</v>
      </c>
      <c r="B18" s="12">
        <v>0.2638888888888889</v>
      </c>
      <c r="C18" s="12">
        <f>+B18+"0:05"</f>
        <v>0.2673611111111111</v>
      </c>
      <c r="D18" s="12">
        <f aca="true" t="shared" si="0" ref="D18">+C18+"0:05"</f>
        <v>0.2708333333333333</v>
      </c>
      <c r="E18" s="12">
        <f>+D18+"0:10"</f>
        <v>0.27777777777777773</v>
      </c>
      <c r="F18" s="12">
        <f>+E18+"0:15"</f>
        <v>0.2881944444444444</v>
      </c>
      <c r="G18" s="12">
        <f aca="true" t="shared" si="1" ref="G18:G21">+F18+"0:10"</f>
        <v>0.29513888888888884</v>
      </c>
      <c r="H18" s="12">
        <f aca="true" t="shared" si="2" ref="H18:J21">+G18+"0:05"</f>
        <v>0.29861111111111105</v>
      </c>
      <c r="I18" s="12">
        <f t="shared" si="2"/>
        <v>0.30208333333333326</v>
      </c>
      <c r="J18" s="12">
        <f t="shared" si="2"/>
        <v>0.30555555555555547</v>
      </c>
    </row>
    <row r="19" spans="1:10" ht="12.75">
      <c r="A19" s="27">
        <v>2</v>
      </c>
      <c r="B19" s="12">
        <v>0.47222222222222227</v>
      </c>
      <c r="C19" s="12">
        <f aca="true" t="shared" si="3" ref="C19:D21">+B19+"0:05"</f>
        <v>0.4756944444444445</v>
      </c>
      <c r="D19" s="12">
        <f t="shared" si="3"/>
        <v>0.4791666666666667</v>
      </c>
      <c r="E19" s="12">
        <f aca="true" t="shared" si="4" ref="E19:E21">+D19+"0:10"</f>
        <v>0.4861111111111111</v>
      </c>
      <c r="F19" s="12">
        <f aca="true" t="shared" si="5" ref="F19:F21">+E19+"0:15"</f>
        <v>0.4965277777777778</v>
      </c>
      <c r="G19" s="12">
        <f t="shared" si="1"/>
        <v>0.5034722222222222</v>
      </c>
      <c r="H19" s="12">
        <f t="shared" si="2"/>
        <v>0.5069444444444444</v>
      </c>
      <c r="I19" s="12">
        <f t="shared" si="2"/>
        <v>0.5104166666666666</v>
      </c>
      <c r="J19" s="12">
        <v>0.513888888888889</v>
      </c>
    </row>
    <row r="20" spans="1:10" ht="12.75">
      <c r="A20" s="27">
        <v>3</v>
      </c>
      <c r="B20" s="12">
        <v>0.6145833333333334</v>
      </c>
      <c r="C20" s="12">
        <f t="shared" si="3"/>
        <v>0.6180555555555556</v>
      </c>
      <c r="D20" s="12">
        <f t="shared" si="3"/>
        <v>0.6215277777777778</v>
      </c>
      <c r="E20" s="12">
        <f t="shared" si="4"/>
        <v>0.6284722222222222</v>
      </c>
      <c r="F20" s="12">
        <f t="shared" si="5"/>
        <v>0.6388888888888888</v>
      </c>
      <c r="G20" s="12">
        <f t="shared" si="1"/>
        <v>0.6458333333333333</v>
      </c>
      <c r="H20" s="12">
        <f t="shared" si="2"/>
        <v>0.6493055555555555</v>
      </c>
      <c r="I20" s="12">
        <f t="shared" si="2"/>
        <v>0.6527777777777777</v>
      </c>
      <c r="J20" s="12">
        <v>0.65625</v>
      </c>
    </row>
    <row r="21" spans="1:10" ht="12.75">
      <c r="A21" s="27">
        <v>4</v>
      </c>
      <c r="B21" s="12">
        <v>0.7916666666666666</v>
      </c>
      <c r="C21" s="12">
        <f t="shared" si="3"/>
        <v>0.7951388888888888</v>
      </c>
      <c r="D21" s="12">
        <f t="shared" si="3"/>
        <v>0.798611111111111</v>
      </c>
      <c r="E21" s="12">
        <f t="shared" si="4"/>
        <v>0.8055555555555555</v>
      </c>
      <c r="F21" s="12">
        <f t="shared" si="5"/>
        <v>0.8159722222222221</v>
      </c>
      <c r="G21" s="12">
        <f t="shared" si="1"/>
        <v>0.8229166666666665</v>
      </c>
      <c r="H21" s="12">
        <f t="shared" si="2"/>
        <v>0.8263888888888887</v>
      </c>
      <c r="I21" s="12">
        <f t="shared" si="2"/>
        <v>0.8298611111111109</v>
      </c>
      <c r="J21" s="12">
        <v>0.8333333333333334</v>
      </c>
    </row>
    <row r="23" ht="13.8">
      <c r="A23" s="29" t="s">
        <v>110</v>
      </c>
    </row>
    <row r="25" spans="1:10" ht="13.2" customHeight="1">
      <c r="A25" s="97" t="s">
        <v>0</v>
      </c>
      <c r="B25" s="97" t="s">
        <v>103</v>
      </c>
      <c r="C25" s="97" t="s">
        <v>144</v>
      </c>
      <c r="D25" s="97" t="s">
        <v>145</v>
      </c>
      <c r="E25" s="97" t="s">
        <v>146</v>
      </c>
      <c r="F25" s="97" t="s">
        <v>147</v>
      </c>
      <c r="G25" s="97" t="s">
        <v>148</v>
      </c>
      <c r="H25" s="97" t="s">
        <v>149</v>
      </c>
      <c r="I25" s="97" t="s">
        <v>150</v>
      </c>
      <c r="J25" s="97" t="s">
        <v>103</v>
      </c>
    </row>
    <row r="26" spans="1:10" ht="12.7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2.7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ht="12.75">
      <c r="A28" s="27">
        <v>1</v>
      </c>
      <c r="B28" s="12">
        <v>0.3055555555555555</v>
      </c>
      <c r="C28" s="12">
        <f aca="true" t="shared" si="6" ref="C28:D31">+B28+"0:05"</f>
        <v>0.30902777777777773</v>
      </c>
      <c r="D28" s="12">
        <f t="shared" si="6"/>
        <v>0.31249999999999994</v>
      </c>
      <c r="E28" s="12">
        <f aca="true" t="shared" si="7" ref="E28:E31">+D28+"0:10"</f>
        <v>0.31944444444444436</v>
      </c>
      <c r="F28" s="12">
        <f aca="true" t="shared" si="8" ref="F28:F31">+E28+"0:15"</f>
        <v>0.32986111111111105</v>
      </c>
      <c r="G28" s="12">
        <f aca="true" t="shared" si="9" ref="G28:G31">+F28+"0:10"</f>
        <v>0.33680555555555547</v>
      </c>
      <c r="H28" s="12">
        <f aca="true" t="shared" si="10" ref="H28:I31">+G28+"0:05"</f>
        <v>0.3402777777777777</v>
      </c>
      <c r="I28" s="12">
        <f t="shared" si="10"/>
        <v>0.3437499999999999</v>
      </c>
      <c r="J28" s="12">
        <v>0.34722222222222227</v>
      </c>
    </row>
    <row r="29" spans="1:10" ht="12.75">
      <c r="A29" s="27">
        <v>2</v>
      </c>
      <c r="B29" s="12">
        <v>0.47222222222222227</v>
      </c>
      <c r="C29" s="12">
        <f t="shared" si="6"/>
        <v>0.4756944444444445</v>
      </c>
      <c r="D29" s="12">
        <f t="shared" si="6"/>
        <v>0.4791666666666667</v>
      </c>
      <c r="E29" s="12">
        <f t="shared" si="7"/>
        <v>0.4861111111111111</v>
      </c>
      <c r="F29" s="12">
        <f t="shared" si="8"/>
        <v>0.4965277777777778</v>
      </c>
      <c r="G29" s="12">
        <f t="shared" si="9"/>
        <v>0.5034722222222222</v>
      </c>
      <c r="H29" s="12">
        <f t="shared" si="10"/>
        <v>0.5069444444444444</v>
      </c>
      <c r="I29" s="12">
        <f t="shared" si="10"/>
        <v>0.5104166666666666</v>
      </c>
      <c r="J29" s="12">
        <v>0.513888888888889</v>
      </c>
    </row>
    <row r="30" spans="1:10" ht="12.75">
      <c r="A30" s="27">
        <v>3</v>
      </c>
      <c r="B30" s="12">
        <v>0.6145833333333334</v>
      </c>
      <c r="C30" s="12">
        <f t="shared" si="6"/>
        <v>0.6180555555555556</v>
      </c>
      <c r="D30" s="12">
        <f t="shared" si="6"/>
        <v>0.6215277777777778</v>
      </c>
      <c r="E30" s="12">
        <f t="shared" si="7"/>
        <v>0.6284722222222222</v>
      </c>
      <c r="F30" s="12">
        <f t="shared" si="8"/>
        <v>0.6388888888888888</v>
      </c>
      <c r="G30" s="12">
        <f t="shared" si="9"/>
        <v>0.6458333333333333</v>
      </c>
      <c r="H30" s="12">
        <f t="shared" si="10"/>
        <v>0.6493055555555555</v>
      </c>
      <c r="I30" s="12">
        <f t="shared" si="10"/>
        <v>0.6527777777777777</v>
      </c>
      <c r="J30" s="12">
        <v>0.65625</v>
      </c>
    </row>
    <row r="31" spans="1:10" ht="12.75">
      <c r="A31" s="27">
        <v>4</v>
      </c>
      <c r="B31" s="12">
        <v>0.7916666666666666</v>
      </c>
      <c r="C31" s="12">
        <f t="shared" si="6"/>
        <v>0.7951388888888888</v>
      </c>
      <c r="D31" s="12">
        <f t="shared" si="6"/>
        <v>0.798611111111111</v>
      </c>
      <c r="E31" s="12">
        <f t="shared" si="7"/>
        <v>0.8055555555555555</v>
      </c>
      <c r="F31" s="12">
        <f t="shared" si="8"/>
        <v>0.8159722222222221</v>
      </c>
      <c r="G31" s="12">
        <f t="shared" si="9"/>
        <v>0.8229166666666665</v>
      </c>
      <c r="H31" s="12">
        <f t="shared" si="10"/>
        <v>0.8263888888888887</v>
      </c>
      <c r="I31" s="12">
        <f t="shared" si="10"/>
        <v>0.8298611111111109</v>
      </c>
      <c r="J31" s="12">
        <v>0.8333333333333334</v>
      </c>
    </row>
    <row r="33" ht="13.8">
      <c r="A33" s="29" t="s">
        <v>109</v>
      </c>
    </row>
    <row r="35" spans="1:10" ht="13.2" customHeight="1">
      <c r="A35" s="97" t="s">
        <v>0</v>
      </c>
      <c r="B35" s="97" t="s">
        <v>103</v>
      </c>
      <c r="C35" s="97" t="s">
        <v>144</v>
      </c>
      <c r="D35" s="97" t="s">
        <v>145</v>
      </c>
      <c r="E35" s="97" t="s">
        <v>146</v>
      </c>
      <c r="F35" s="97" t="s">
        <v>147</v>
      </c>
      <c r="G35" s="97" t="s">
        <v>148</v>
      </c>
      <c r="H35" s="97" t="s">
        <v>149</v>
      </c>
      <c r="I35" s="97" t="s">
        <v>150</v>
      </c>
      <c r="J35" s="97" t="s">
        <v>103</v>
      </c>
    </row>
    <row r="36" spans="1:10" ht="12.75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2.75">
      <c r="A37" s="97"/>
      <c r="B37" s="97"/>
      <c r="C37" s="97"/>
      <c r="D37" s="97"/>
      <c r="E37" s="97"/>
      <c r="F37" s="97"/>
      <c r="G37" s="97"/>
      <c r="H37" s="97"/>
      <c r="I37" s="97"/>
      <c r="J37" s="97"/>
    </row>
    <row r="38" spans="1:10" ht="12.75">
      <c r="A38" s="27">
        <v>1</v>
      </c>
      <c r="B38" s="12">
        <v>0.3958333333333333</v>
      </c>
      <c r="C38" s="12">
        <f>+B38+"0:05"</f>
        <v>0.3993055555555555</v>
      </c>
      <c r="D38" s="12">
        <f aca="true" t="shared" si="11" ref="D38">+C38+"0:05"</f>
        <v>0.40277777777777773</v>
      </c>
      <c r="E38" s="12">
        <f>+D38+"0:10"</f>
        <v>0.40972222222222215</v>
      </c>
      <c r="F38" s="12">
        <f>+E38+"0:15"</f>
        <v>0.42013888888888884</v>
      </c>
      <c r="G38" s="12">
        <f aca="true" t="shared" si="12" ref="G38">+F38+"0:10"</f>
        <v>0.42708333333333326</v>
      </c>
      <c r="H38" s="12">
        <f aca="true" t="shared" si="13" ref="H38:I38">+G38+"0:05"</f>
        <v>0.43055555555555547</v>
      </c>
      <c r="I38" s="12">
        <f t="shared" si="13"/>
        <v>0.4340277777777777</v>
      </c>
      <c r="J38" s="12">
        <v>0.4375</v>
      </c>
    </row>
    <row r="39" spans="1:9" ht="13.8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3.8">
      <c r="A40" s="28" t="s">
        <v>10</v>
      </c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100" t="s">
        <v>352</v>
      </c>
      <c r="B42" s="100"/>
      <c r="C42" s="100"/>
      <c r="D42" s="100"/>
      <c r="E42" s="100"/>
      <c r="F42" s="100"/>
      <c r="G42" s="100"/>
      <c r="H42" s="100"/>
      <c r="I42" s="100"/>
    </row>
    <row r="43" spans="1:9" ht="15" customHeight="1">
      <c r="A43" s="100"/>
      <c r="B43" s="100"/>
      <c r="C43" s="100"/>
      <c r="D43" s="100"/>
      <c r="E43" s="100"/>
      <c r="F43" s="100"/>
      <c r="G43" s="100"/>
      <c r="H43" s="100"/>
      <c r="I43" s="100"/>
    </row>
    <row r="44" spans="1:9" ht="15" customHeight="1">
      <c r="A44" s="100"/>
      <c r="B44" s="100"/>
      <c r="C44" s="100"/>
      <c r="D44" s="100"/>
      <c r="E44" s="100"/>
      <c r="F44" s="100"/>
      <c r="G44" s="100"/>
      <c r="H44" s="100"/>
      <c r="I44" s="100"/>
    </row>
  </sheetData>
  <mergeCells count="31">
    <mergeCell ref="J35:J37"/>
    <mergeCell ref="A42:I4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F25:F27"/>
    <mergeCell ref="G25:G27"/>
    <mergeCell ref="H25:H27"/>
    <mergeCell ref="I25:I27"/>
    <mergeCell ref="J25:J27"/>
    <mergeCell ref="A25:A27"/>
    <mergeCell ref="B25:B27"/>
    <mergeCell ref="C25:C27"/>
    <mergeCell ref="D25:D27"/>
    <mergeCell ref="E25:E2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33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0" ht="13.2" customHeight="1">
      <c r="A15" s="97" t="s">
        <v>0</v>
      </c>
      <c r="B15" s="97" t="s">
        <v>103</v>
      </c>
      <c r="C15" s="97" t="s">
        <v>150</v>
      </c>
      <c r="D15" s="97" t="s">
        <v>149</v>
      </c>
      <c r="E15" s="97" t="s">
        <v>148</v>
      </c>
      <c r="F15" s="97" t="s">
        <v>147</v>
      </c>
      <c r="G15" s="97" t="s">
        <v>151</v>
      </c>
      <c r="H15" s="97" t="s">
        <v>145</v>
      </c>
      <c r="I15" s="97" t="s">
        <v>144</v>
      </c>
      <c r="J15" s="97" t="s">
        <v>103</v>
      </c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.75">
      <c r="A18" s="27">
        <v>1</v>
      </c>
      <c r="B18" s="12">
        <v>0.3541666666666667</v>
      </c>
      <c r="C18" s="12">
        <f>+B18+"0:05"</f>
        <v>0.3576388888888889</v>
      </c>
      <c r="D18" s="12">
        <f aca="true" t="shared" si="0" ref="D18">+C18+"0:05"</f>
        <v>0.3611111111111111</v>
      </c>
      <c r="E18" s="12">
        <f>+D18+"0:10"</f>
        <v>0.3680555555555555</v>
      </c>
      <c r="F18" s="12">
        <f>+E18+"0:15"</f>
        <v>0.3784722222222222</v>
      </c>
      <c r="G18" s="12">
        <f aca="true" t="shared" si="1" ref="G18:G20">+F18+"0:10"</f>
        <v>0.38541666666666663</v>
      </c>
      <c r="H18" s="12">
        <f aca="true" t="shared" si="2" ref="H18:I20">+G18+"0:05"</f>
        <v>0.38888888888888884</v>
      </c>
      <c r="I18" s="12">
        <f t="shared" si="2"/>
        <v>0.39236111111111105</v>
      </c>
      <c r="J18" s="12">
        <v>0.3958333333333333</v>
      </c>
    </row>
    <row r="19" spans="1:10" ht="12.75">
      <c r="A19" s="27">
        <v>2</v>
      </c>
      <c r="B19" s="12">
        <v>0.548611111111111</v>
      </c>
      <c r="C19" s="12">
        <f aca="true" t="shared" si="3" ref="C19:D20">+B19+"0:05"</f>
        <v>0.5520833333333333</v>
      </c>
      <c r="D19" s="12">
        <f t="shared" si="3"/>
        <v>0.5555555555555555</v>
      </c>
      <c r="E19" s="12">
        <f aca="true" t="shared" si="4" ref="E19:E20">+D19+"0:10"</f>
        <v>0.5624999999999999</v>
      </c>
      <c r="F19" s="12">
        <f aca="true" t="shared" si="5" ref="F19:F20">+E19+"0:15"</f>
        <v>0.5729166666666665</v>
      </c>
      <c r="G19" s="12">
        <f t="shared" si="1"/>
        <v>0.5798611111111109</v>
      </c>
      <c r="H19" s="12">
        <f t="shared" si="2"/>
        <v>0.5833333333333331</v>
      </c>
      <c r="I19" s="12">
        <f t="shared" si="2"/>
        <v>0.5868055555555554</v>
      </c>
      <c r="J19" s="12">
        <v>0.5902777777777778</v>
      </c>
    </row>
    <row r="20" spans="1:10" ht="12.75">
      <c r="A20" s="27">
        <v>3</v>
      </c>
      <c r="B20" s="12">
        <v>0.875</v>
      </c>
      <c r="C20" s="12">
        <f t="shared" si="3"/>
        <v>0.8784722222222222</v>
      </c>
      <c r="D20" s="12">
        <f t="shared" si="3"/>
        <v>0.8819444444444444</v>
      </c>
      <c r="E20" s="12">
        <f t="shared" si="4"/>
        <v>0.8888888888888888</v>
      </c>
      <c r="F20" s="12">
        <f t="shared" si="5"/>
        <v>0.8993055555555555</v>
      </c>
      <c r="G20" s="12">
        <f t="shared" si="1"/>
        <v>0.9062499999999999</v>
      </c>
      <c r="H20" s="12">
        <f t="shared" si="2"/>
        <v>0.9097222222222221</v>
      </c>
      <c r="I20" s="12">
        <f t="shared" si="2"/>
        <v>0.9131944444444443</v>
      </c>
      <c r="J20" s="12">
        <v>0.9166666666666666</v>
      </c>
    </row>
    <row r="22" ht="13.8">
      <c r="A22" s="29" t="s">
        <v>110</v>
      </c>
    </row>
    <row r="24" spans="1:10" ht="13.2" customHeight="1">
      <c r="A24" s="97" t="s">
        <v>0</v>
      </c>
      <c r="B24" s="97" t="s">
        <v>103</v>
      </c>
      <c r="C24" s="97" t="s">
        <v>150</v>
      </c>
      <c r="D24" s="97" t="s">
        <v>149</v>
      </c>
      <c r="E24" s="97" t="s">
        <v>148</v>
      </c>
      <c r="F24" s="97" t="s">
        <v>147</v>
      </c>
      <c r="G24" s="97" t="s">
        <v>151</v>
      </c>
      <c r="H24" s="97" t="s">
        <v>145</v>
      </c>
      <c r="I24" s="97" t="s">
        <v>144</v>
      </c>
      <c r="J24" s="97" t="s">
        <v>103</v>
      </c>
    </row>
    <row r="25" spans="1:10" ht="12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2.7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2.75">
      <c r="A27" s="27">
        <v>1</v>
      </c>
      <c r="B27" s="12">
        <v>0.3541666666666667</v>
      </c>
      <c r="C27" s="12">
        <f aca="true" t="shared" si="6" ref="C27:D29">+B27+"0:05"</f>
        <v>0.3576388888888889</v>
      </c>
      <c r="D27" s="12">
        <f t="shared" si="6"/>
        <v>0.3611111111111111</v>
      </c>
      <c r="E27" s="12">
        <f aca="true" t="shared" si="7" ref="E27:E29">+D27+"0:10"</f>
        <v>0.3680555555555555</v>
      </c>
      <c r="F27" s="12">
        <f aca="true" t="shared" si="8" ref="F27:F29">+E27+"0:15"</f>
        <v>0.3784722222222222</v>
      </c>
      <c r="G27" s="12">
        <f aca="true" t="shared" si="9" ref="G27:G29">+F27+"0:10"</f>
        <v>0.38541666666666663</v>
      </c>
      <c r="H27" s="12">
        <f aca="true" t="shared" si="10" ref="H27:I29">+G27+"0:05"</f>
        <v>0.38888888888888884</v>
      </c>
      <c r="I27" s="12">
        <f t="shared" si="10"/>
        <v>0.39236111111111105</v>
      </c>
      <c r="J27" s="12">
        <v>0.3958333333333333</v>
      </c>
    </row>
    <row r="28" spans="1:10" ht="12.75">
      <c r="A28" s="27">
        <v>2</v>
      </c>
      <c r="B28" s="12">
        <v>0.548611111111111</v>
      </c>
      <c r="C28" s="12">
        <f t="shared" si="6"/>
        <v>0.5520833333333333</v>
      </c>
      <c r="D28" s="12">
        <f t="shared" si="6"/>
        <v>0.5555555555555555</v>
      </c>
      <c r="E28" s="12">
        <f t="shared" si="7"/>
        <v>0.5624999999999999</v>
      </c>
      <c r="F28" s="12">
        <f t="shared" si="8"/>
        <v>0.5729166666666665</v>
      </c>
      <c r="G28" s="12">
        <f t="shared" si="9"/>
        <v>0.5798611111111109</v>
      </c>
      <c r="H28" s="12">
        <f t="shared" si="10"/>
        <v>0.5833333333333331</v>
      </c>
      <c r="I28" s="12">
        <f t="shared" si="10"/>
        <v>0.5868055555555554</v>
      </c>
      <c r="J28" s="12">
        <v>0.5902777777777778</v>
      </c>
    </row>
    <row r="29" spans="1:10" ht="12.75">
      <c r="A29" s="27">
        <v>3</v>
      </c>
      <c r="B29" s="12">
        <v>0.875</v>
      </c>
      <c r="C29" s="12">
        <f t="shared" si="6"/>
        <v>0.8784722222222222</v>
      </c>
      <c r="D29" s="12">
        <f t="shared" si="6"/>
        <v>0.8819444444444444</v>
      </c>
      <c r="E29" s="12">
        <f t="shared" si="7"/>
        <v>0.8888888888888888</v>
      </c>
      <c r="F29" s="12">
        <f t="shared" si="8"/>
        <v>0.8993055555555555</v>
      </c>
      <c r="G29" s="12">
        <f t="shared" si="9"/>
        <v>0.9062499999999999</v>
      </c>
      <c r="H29" s="12">
        <f t="shared" si="10"/>
        <v>0.9097222222222221</v>
      </c>
      <c r="I29" s="12">
        <f t="shared" si="10"/>
        <v>0.9131944444444443</v>
      </c>
      <c r="J29" s="12">
        <v>0.9166666666666666</v>
      </c>
    </row>
    <row r="31" ht="13.8">
      <c r="A31" s="29" t="s">
        <v>109</v>
      </c>
    </row>
    <row r="33" spans="1:10" ht="13.2" customHeight="1">
      <c r="A33" s="97" t="s">
        <v>0</v>
      </c>
      <c r="B33" s="97" t="s">
        <v>103</v>
      </c>
      <c r="C33" s="97" t="s">
        <v>150</v>
      </c>
      <c r="D33" s="97" t="s">
        <v>149</v>
      </c>
      <c r="E33" s="97" t="s">
        <v>148</v>
      </c>
      <c r="F33" s="97" t="s">
        <v>147</v>
      </c>
      <c r="G33" s="97" t="s">
        <v>151</v>
      </c>
      <c r="H33" s="97" t="s">
        <v>145</v>
      </c>
      <c r="I33" s="97" t="s">
        <v>144</v>
      </c>
      <c r="J33" s="97" t="s">
        <v>103</v>
      </c>
    </row>
    <row r="34" spans="1:10" ht="12.75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ht="12.75">
      <c r="A35" s="97"/>
      <c r="B35" s="97"/>
      <c r="C35" s="97"/>
      <c r="D35" s="97"/>
      <c r="E35" s="97"/>
      <c r="F35" s="97"/>
      <c r="G35" s="97"/>
      <c r="H35" s="97"/>
      <c r="I35" s="97"/>
      <c r="J35" s="97"/>
    </row>
    <row r="36" spans="1:10" ht="12.75">
      <c r="A36" s="27">
        <v>1</v>
      </c>
      <c r="B36" s="12">
        <v>0.5416666666666666</v>
      </c>
      <c r="C36" s="12">
        <f aca="true" t="shared" si="11" ref="C36:D37">+B36+"0:05"</f>
        <v>0.5451388888888888</v>
      </c>
      <c r="D36" s="12">
        <f t="shared" si="11"/>
        <v>0.548611111111111</v>
      </c>
      <c r="E36" s="12">
        <f aca="true" t="shared" si="12" ref="E36:E37">+D36+"0:10"</f>
        <v>0.5555555555555555</v>
      </c>
      <c r="F36" s="12">
        <f aca="true" t="shared" si="13" ref="F36:F37">+E36+"0:15"</f>
        <v>0.5659722222222221</v>
      </c>
      <c r="G36" s="12">
        <f aca="true" t="shared" si="14" ref="G36:G37">+F36+"0:10"</f>
        <v>0.5729166666666665</v>
      </c>
      <c r="H36" s="12">
        <f aca="true" t="shared" si="15" ref="H36:I37">+G36+"0:05"</f>
        <v>0.5763888888888887</v>
      </c>
      <c r="I36" s="12">
        <f t="shared" si="15"/>
        <v>0.5798611111111109</v>
      </c>
      <c r="J36" s="12">
        <v>0.5833333333333334</v>
      </c>
    </row>
    <row r="37" spans="1:10" ht="12.75">
      <c r="A37" s="27">
        <v>2</v>
      </c>
      <c r="B37" s="12">
        <v>0.875</v>
      </c>
      <c r="C37" s="12">
        <f t="shared" si="11"/>
        <v>0.8784722222222222</v>
      </c>
      <c r="D37" s="12">
        <f t="shared" si="11"/>
        <v>0.8819444444444444</v>
      </c>
      <c r="E37" s="12">
        <f t="shared" si="12"/>
        <v>0.8888888888888888</v>
      </c>
      <c r="F37" s="12">
        <f t="shared" si="13"/>
        <v>0.8993055555555555</v>
      </c>
      <c r="G37" s="12">
        <f t="shared" si="14"/>
        <v>0.9062499999999999</v>
      </c>
      <c r="H37" s="12">
        <f t="shared" si="15"/>
        <v>0.9097222222222221</v>
      </c>
      <c r="I37" s="12">
        <f t="shared" si="15"/>
        <v>0.9131944444444443</v>
      </c>
      <c r="J37" s="12">
        <v>0.9166666666666666</v>
      </c>
    </row>
    <row r="38" spans="1:9" ht="13.8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3.8">
      <c r="A39" s="28" t="s">
        <v>10</v>
      </c>
      <c r="B39" s="21"/>
      <c r="C39" s="21"/>
      <c r="D39" s="21"/>
      <c r="E39" s="21"/>
      <c r="F39" s="21"/>
      <c r="G39" s="21"/>
      <c r="H39" s="21"/>
      <c r="I39" s="21"/>
    </row>
    <row r="40" spans="1:9" ht="15" customHeight="1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100" t="s">
        <v>353</v>
      </c>
      <c r="B41" s="100"/>
      <c r="C41" s="100"/>
      <c r="D41" s="100"/>
      <c r="E41" s="100"/>
      <c r="F41" s="100"/>
      <c r="G41" s="100"/>
      <c r="H41" s="100"/>
      <c r="I41" s="100"/>
    </row>
    <row r="42" spans="1:9" ht="15" customHeight="1">
      <c r="A42" s="100"/>
      <c r="B42" s="100"/>
      <c r="C42" s="100"/>
      <c r="D42" s="100"/>
      <c r="E42" s="100"/>
      <c r="F42" s="100"/>
      <c r="G42" s="100"/>
      <c r="H42" s="100"/>
      <c r="I42" s="100"/>
    </row>
    <row r="43" spans="1:9" ht="15" customHeight="1">
      <c r="A43" s="100"/>
      <c r="B43" s="100"/>
      <c r="C43" s="100"/>
      <c r="D43" s="100"/>
      <c r="E43" s="100"/>
      <c r="F43" s="100"/>
      <c r="G43" s="100"/>
      <c r="H43" s="100"/>
      <c r="I43" s="100"/>
    </row>
  </sheetData>
  <mergeCells count="31">
    <mergeCell ref="J33:J35"/>
    <mergeCell ref="A41:I43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F24:F26"/>
    <mergeCell ref="G24:G26"/>
    <mergeCell ref="H24:H26"/>
    <mergeCell ref="I24:I26"/>
    <mergeCell ref="J24:J26"/>
    <mergeCell ref="A24:A26"/>
    <mergeCell ref="B24:B26"/>
    <mergeCell ref="C24:C26"/>
    <mergeCell ref="D24:D26"/>
    <mergeCell ref="E24:E26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705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34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8" ht="12.75" customHeight="1">
      <c r="A15" s="97" t="s">
        <v>0</v>
      </c>
      <c r="B15" s="97" t="s">
        <v>103</v>
      </c>
      <c r="C15" s="97" t="s">
        <v>152</v>
      </c>
      <c r="D15" s="97" t="s">
        <v>147</v>
      </c>
      <c r="E15" s="97" t="s">
        <v>153</v>
      </c>
      <c r="F15" s="97" t="s">
        <v>147</v>
      </c>
      <c r="G15" s="97" t="s">
        <v>152</v>
      </c>
      <c r="H15" s="97" t="s">
        <v>103</v>
      </c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12.75">
      <c r="A17" s="97"/>
      <c r="B17" s="97"/>
      <c r="C17" s="97"/>
      <c r="D17" s="97"/>
      <c r="E17" s="97"/>
      <c r="F17" s="97"/>
      <c r="G17" s="97"/>
      <c r="H17" s="97"/>
    </row>
    <row r="18" spans="1:8" ht="12.75">
      <c r="A18" s="27">
        <v>1</v>
      </c>
      <c r="B18" s="12">
        <v>0.3125</v>
      </c>
      <c r="C18" s="12">
        <f aca="true" t="shared" si="0" ref="C18:E18">+B18+"0:10"</f>
        <v>0.3194444444444444</v>
      </c>
      <c r="D18" s="12">
        <f t="shared" si="0"/>
        <v>0.32638888888888884</v>
      </c>
      <c r="E18" s="12">
        <f t="shared" si="0"/>
        <v>0.33333333333333326</v>
      </c>
      <c r="F18" s="12">
        <f aca="true" t="shared" si="1" ref="F18">+E18+"0:15"</f>
        <v>0.34374999999999994</v>
      </c>
      <c r="G18" s="12">
        <f aca="true" t="shared" si="2" ref="G18">+F18+"0:10"</f>
        <v>0.35069444444444436</v>
      </c>
      <c r="H18" s="12">
        <f aca="true" t="shared" si="3" ref="H18">+G18+"0:05"</f>
        <v>0.3541666666666666</v>
      </c>
    </row>
    <row r="19" spans="1:8" ht="13.8">
      <c r="A19" s="28"/>
      <c r="B19" s="21"/>
      <c r="C19" s="21"/>
      <c r="D19" s="21"/>
      <c r="E19" s="21"/>
      <c r="F19" s="21"/>
      <c r="G19" s="21"/>
      <c r="H19" s="28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354</v>
      </c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  <row r="26" spans="1:8" ht="12.75">
      <c r="A26" s="100"/>
      <c r="B26" s="100"/>
      <c r="C26" s="100"/>
      <c r="D26" s="100"/>
      <c r="E26" s="100"/>
      <c r="F26" s="100"/>
      <c r="G26" s="100"/>
      <c r="H26" s="100"/>
    </row>
  </sheetData>
  <mergeCells count="9">
    <mergeCell ref="F15:F17"/>
    <mergeCell ref="G15:G17"/>
    <mergeCell ref="H15:H17"/>
    <mergeCell ref="A23:H26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80" zoomScaleSheetLayoutView="80" workbookViewId="0" topLeftCell="A1">
      <selection activeCell="A44" sqref="A44:I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35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1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3.2" customHeight="1">
      <c r="A15" s="93" t="s">
        <v>0</v>
      </c>
      <c r="B15" s="97" t="s">
        <v>103</v>
      </c>
      <c r="C15" s="97" t="s">
        <v>154</v>
      </c>
      <c r="D15" s="97" t="s">
        <v>150</v>
      </c>
      <c r="E15" s="97" t="s">
        <v>155</v>
      </c>
      <c r="F15" s="97" t="s">
        <v>149</v>
      </c>
      <c r="G15" s="97" t="s">
        <v>148</v>
      </c>
      <c r="H15" s="97" t="s">
        <v>156</v>
      </c>
      <c r="I15" s="97" t="s">
        <v>157</v>
      </c>
      <c r="J15" s="97" t="s">
        <v>158</v>
      </c>
      <c r="K15" s="97" t="s">
        <v>153</v>
      </c>
    </row>
    <row r="16" spans="1:11" ht="12.75">
      <c r="A16" s="94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95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2.75">
      <c r="A18" s="27">
        <v>1</v>
      </c>
      <c r="B18" s="12">
        <v>0.23958333333333334</v>
      </c>
      <c r="C18" s="12">
        <v>0.24305555555555555</v>
      </c>
      <c r="D18" s="12">
        <v>0.24652777777777776</v>
      </c>
      <c r="E18" s="12">
        <v>0.24999999999999997</v>
      </c>
      <c r="F18" s="12">
        <v>0.2534722222222222</v>
      </c>
      <c r="G18" s="12">
        <v>0.2569444444444444</v>
      </c>
      <c r="H18" s="12">
        <v>0.26041666666666663</v>
      </c>
      <c r="I18" s="12">
        <v>0.26388888888888884</v>
      </c>
      <c r="J18" s="12">
        <v>0.26736111111111105</v>
      </c>
      <c r="K18" s="12">
        <v>0.27430555555555547</v>
      </c>
    </row>
    <row r="19" spans="1:11" ht="12.75">
      <c r="A19" s="27">
        <v>2</v>
      </c>
      <c r="B19" s="12">
        <v>0.5208333333333334</v>
      </c>
      <c r="C19" s="12">
        <v>0.5243055555555556</v>
      </c>
      <c r="D19" s="12">
        <v>0.5277777777777778</v>
      </c>
      <c r="E19" s="12">
        <v>0.53125</v>
      </c>
      <c r="F19" s="12">
        <v>0.5347222222222222</v>
      </c>
      <c r="G19" s="12">
        <v>0.5381944444444444</v>
      </c>
      <c r="H19" s="12">
        <v>0.5416666666666666</v>
      </c>
      <c r="I19" s="12">
        <v>0.5451388888888888</v>
      </c>
      <c r="J19" s="12">
        <v>0.548611111111111</v>
      </c>
      <c r="K19" s="12">
        <v>0.5555555555555555</v>
      </c>
    </row>
    <row r="20" spans="1:11" ht="12.75">
      <c r="A20" s="27">
        <v>3</v>
      </c>
      <c r="B20" s="12">
        <v>0.6527777777777778</v>
      </c>
      <c r="C20" s="12">
        <v>0.65625</v>
      </c>
      <c r="D20" s="12">
        <v>0.6597222222222222</v>
      </c>
      <c r="E20" s="12">
        <v>0.6631944444444444</v>
      </c>
      <c r="F20" s="12">
        <v>0.6666666666666666</v>
      </c>
      <c r="G20" s="12">
        <v>0.6701388888888888</v>
      </c>
      <c r="H20" s="12">
        <v>0.673611111111111</v>
      </c>
      <c r="I20" s="12">
        <v>0.6770833333333333</v>
      </c>
      <c r="J20" s="12">
        <v>0.6805555555555555</v>
      </c>
      <c r="K20" s="12">
        <v>0.6874999999999999</v>
      </c>
    </row>
    <row r="21" spans="1:11" ht="12.75">
      <c r="A21" s="27">
        <v>4</v>
      </c>
      <c r="B21" s="12">
        <v>0.8333333333333334</v>
      </c>
      <c r="C21" s="12">
        <v>0.8368055555555556</v>
      </c>
      <c r="D21" s="12">
        <v>0.8402777777777778</v>
      </c>
      <c r="E21" s="12">
        <v>0.84375</v>
      </c>
      <c r="F21" s="12">
        <v>0.8472222222222222</v>
      </c>
      <c r="G21" s="12">
        <v>0.8506944444444444</v>
      </c>
      <c r="H21" s="12">
        <v>0.8541666666666666</v>
      </c>
      <c r="I21" s="12">
        <v>0.8576388888888888</v>
      </c>
      <c r="J21" s="12">
        <v>0.861111111111111</v>
      </c>
      <c r="K21" s="12">
        <v>0.8680555555555555</v>
      </c>
    </row>
    <row r="22" spans="2:10" ht="13.8">
      <c r="B22" s="21"/>
      <c r="C22" s="21"/>
      <c r="D22" s="21"/>
      <c r="E22" s="21"/>
      <c r="F22" s="21"/>
      <c r="G22" s="21"/>
      <c r="H22" s="28"/>
      <c r="I22" s="28"/>
      <c r="J22" s="28"/>
    </row>
    <row r="23" spans="1:10" ht="13.8">
      <c r="A23" s="29" t="s">
        <v>110</v>
      </c>
      <c r="B23" s="22"/>
      <c r="C23" s="22"/>
      <c r="D23" s="22"/>
      <c r="E23" s="22"/>
      <c r="F23" s="22"/>
      <c r="G23" s="21"/>
      <c r="H23" s="28"/>
      <c r="I23" s="28"/>
      <c r="J23" s="28"/>
    </row>
    <row r="24" spans="2:10" ht="13.8">
      <c r="B24" s="22"/>
      <c r="C24" s="22"/>
      <c r="D24" s="22"/>
      <c r="E24" s="22"/>
      <c r="F24" s="22"/>
      <c r="G24" s="21"/>
      <c r="H24" s="28"/>
      <c r="I24" s="28"/>
      <c r="J24" s="28"/>
    </row>
    <row r="25" spans="1:11" ht="13.2" customHeight="1">
      <c r="A25" s="93" t="s">
        <v>0</v>
      </c>
      <c r="B25" s="97" t="s">
        <v>103</v>
      </c>
      <c r="C25" s="97" t="s">
        <v>154</v>
      </c>
      <c r="D25" s="97" t="s">
        <v>150</v>
      </c>
      <c r="E25" s="97" t="s">
        <v>155</v>
      </c>
      <c r="F25" s="97" t="s">
        <v>149</v>
      </c>
      <c r="G25" s="97" t="s">
        <v>148</v>
      </c>
      <c r="H25" s="97" t="s">
        <v>156</v>
      </c>
      <c r="I25" s="97" t="s">
        <v>157</v>
      </c>
      <c r="J25" s="97" t="s">
        <v>158</v>
      </c>
      <c r="K25" s="97" t="s">
        <v>153</v>
      </c>
    </row>
    <row r="26" spans="1:11" ht="12.75">
      <c r="A26" s="94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.75">
      <c r="A27" s="95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.75">
      <c r="A28" s="27">
        <v>1</v>
      </c>
      <c r="B28" s="12">
        <v>0.23958333333333334</v>
      </c>
      <c r="C28" s="12">
        <v>0.24305555555555555</v>
      </c>
      <c r="D28" s="12">
        <v>0.24652777777777776</v>
      </c>
      <c r="E28" s="12">
        <v>0.24999999999999997</v>
      </c>
      <c r="F28" s="12">
        <v>0.2534722222222222</v>
      </c>
      <c r="G28" s="12">
        <v>0.2569444444444444</v>
      </c>
      <c r="H28" s="12">
        <v>0.26041666666666663</v>
      </c>
      <c r="I28" s="12">
        <v>0.26388888888888884</v>
      </c>
      <c r="J28" s="12">
        <v>0.26736111111111105</v>
      </c>
      <c r="K28" s="12">
        <v>0.27430555555555547</v>
      </c>
    </row>
    <row r="29" spans="1:11" ht="12.75">
      <c r="A29" s="27">
        <v>2</v>
      </c>
      <c r="B29" s="12">
        <v>0.53125</v>
      </c>
      <c r="C29" s="12">
        <v>0.5347222222222222</v>
      </c>
      <c r="D29" s="12">
        <v>0.5381944444444444</v>
      </c>
      <c r="E29" s="12">
        <v>0.5416666666666666</v>
      </c>
      <c r="F29" s="12">
        <v>0.5451388888888888</v>
      </c>
      <c r="G29" s="12">
        <v>0.548611111111111</v>
      </c>
      <c r="H29" s="12">
        <v>0.5520833333333333</v>
      </c>
      <c r="I29" s="12">
        <v>0.5555555555555555</v>
      </c>
      <c r="J29" s="12">
        <v>0.5590277777777777</v>
      </c>
      <c r="K29" s="12">
        <v>0.5659722222222221</v>
      </c>
    </row>
    <row r="30" spans="1:11" ht="12.75">
      <c r="A30" s="27">
        <v>3</v>
      </c>
      <c r="B30" s="12">
        <v>0.6527777777777778</v>
      </c>
      <c r="C30" s="12">
        <v>0.65625</v>
      </c>
      <c r="D30" s="12">
        <v>0.6597222222222222</v>
      </c>
      <c r="E30" s="12">
        <v>0.6631944444444444</v>
      </c>
      <c r="F30" s="12">
        <v>0.6666666666666666</v>
      </c>
      <c r="G30" s="12">
        <v>0.6701388888888888</v>
      </c>
      <c r="H30" s="12">
        <v>0.673611111111111</v>
      </c>
      <c r="I30" s="12">
        <v>0.6770833333333333</v>
      </c>
      <c r="J30" s="12">
        <v>0.6805555555555555</v>
      </c>
      <c r="K30" s="12">
        <v>0.6874999999999999</v>
      </c>
    </row>
    <row r="31" spans="1:11" ht="12.75">
      <c r="A31" s="27">
        <v>4</v>
      </c>
      <c r="B31" s="12">
        <v>0.8333333333333334</v>
      </c>
      <c r="C31" s="12">
        <v>0.8368055555555556</v>
      </c>
      <c r="D31" s="12">
        <v>0.8402777777777778</v>
      </c>
      <c r="E31" s="12">
        <v>0.84375</v>
      </c>
      <c r="F31" s="12">
        <v>0.8472222222222222</v>
      </c>
      <c r="G31" s="12">
        <v>0.8506944444444444</v>
      </c>
      <c r="H31" s="12">
        <v>0.8541666666666666</v>
      </c>
      <c r="I31" s="12">
        <v>0.8576388888888888</v>
      </c>
      <c r="J31" s="12">
        <v>0.861111111111111</v>
      </c>
      <c r="K31" s="12">
        <v>0.8680555555555555</v>
      </c>
    </row>
    <row r="32" spans="2:10" ht="13.8">
      <c r="B32" s="21"/>
      <c r="C32" s="21"/>
      <c r="D32" s="21"/>
      <c r="E32" s="21"/>
      <c r="F32" s="21"/>
      <c r="G32" s="21"/>
      <c r="H32" s="28"/>
      <c r="I32" s="28"/>
      <c r="J32" s="28"/>
    </row>
    <row r="33" spans="1:10" ht="13.8">
      <c r="A33" s="29" t="s">
        <v>109</v>
      </c>
      <c r="B33" s="22"/>
      <c r="C33" s="22"/>
      <c r="D33" s="22"/>
      <c r="E33" s="22"/>
      <c r="F33" s="22"/>
      <c r="G33" s="21"/>
      <c r="H33" s="28"/>
      <c r="I33" s="28"/>
      <c r="J33" s="28"/>
    </row>
    <row r="34" spans="2:10" ht="13.8">
      <c r="B34" s="22"/>
      <c r="C34" s="22"/>
      <c r="D34" s="22"/>
      <c r="E34" s="22"/>
      <c r="F34" s="22"/>
      <c r="G34" s="21"/>
      <c r="H34" s="21"/>
      <c r="I34" s="21"/>
      <c r="J34" s="28"/>
    </row>
    <row r="35" spans="1:11" ht="13.2" customHeight="1">
      <c r="A35" s="93" t="s">
        <v>0</v>
      </c>
      <c r="B35" s="97" t="s">
        <v>103</v>
      </c>
      <c r="C35" s="97" t="s">
        <v>154</v>
      </c>
      <c r="D35" s="97" t="s">
        <v>150</v>
      </c>
      <c r="E35" s="97" t="s">
        <v>155</v>
      </c>
      <c r="F35" s="97" t="s">
        <v>149</v>
      </c>
      <c r="G35" s="97" t="s">
        <v>148</v>
      </c>
      <c r="H35" s="97" t="s">
        <v>156</v>
      </c>
      <c r="I35" s="97" t="s">
        <v>157</v>
      </c>
      <c r="J35" s="97" t="s">
        <v>158</v>
      </c>
      <c r="K35" s="97" t="s">
        <v>153</v>
      </c>
    </row>
    <row r="36" spans="1:11" ht="12.75">
      <c r="A36" s="94"/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12.75">
      <c r="A37" s="95"/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ht="12.75">
      <c r="A38" s="27">
        <v>1</v>
      </c>
      <c r="B38" s="12">
        <v>0.3333333333333333</v>
      </c>
      <c r="C38" s="12">
        <v>0.3368055555555555</v>
      </c>
      <c r="D38" s="12">
        <v>0.34027777777777773</v>
      </c>
      <c r="E38" s="12">
        <v>0.34374999999999994</v>
      </c>
      <c r="F38" s="12">
        <v>0.34722222222222215</v>
      </c>
      <c r="G38" s="12">
        <v>0.35069444444444436</v>
      </c>
      <c r="H38" s="12">
        <v>0.3541666666666666</v>
      </c>
      <c r="I38" s="12">
        <v>0.3576388888888888</v>
      </c>
      <c r="J38" s="12">
        <v>0.361111111111111</v>
      </c>
      <c r="K38" s="12">
        <v>0.3680555555555554</v>
      </c>
    </row>
    <row r="39" spans="1:11" ht="12.75">
      <c r="A39" s="27">
        <v>2</v>
      </c>
      <c r="B39" s="12">
        <v>0.5208333333333334</v>
      </c>
      <c r="C39" s="12">
        <v>0.5243055555555556</v>
      </c>
      <c r="D39" s="12">
        <v>0.5277777777777778</v>
      </c>
      <c r="E39" s="12">
        <v>0.53125</v>
      </c>
      <c r="F39" s="12">
        <v>0.5347222222222222</v>
      </c>
      <c r="G39" s="12">
        <v>0.5381944444444444</v>
      </c>
      <c r="H39" s="12">
        <v>0.5416666666666666</v>
      </c>
      <c r="I39" s="12">
        <v>0.5451388888888888</v>
      </c>
      <c r="J39" s="12">
        <v>0.548611111111111</v>
      </c>
      <c r="K39" s="12">
        <v>0.5555555555555555</v>
      </c>
    </row>
    <row r="40" spans="1:11" ht="12.75">
      <c r="A40" s="27">
        <v>3</v>
      </c>
      <c r="B40" s="12">
        <v>0.8125</v>
      </c>
      <c r="C40" s="12">
        <v>0.8159722222222222</v>
      </c>
      <c r="D40" s="12">
        <v>0.8194444444444444</v>
      </c>
      <c r="E40" s="12">
        <v>0.8229166666666666</v>
      </c>
      <c r="F40" s="12">
        <v>0.8263888888888888</v>
      </c>
      <c r="G40" s="12">
        <v>0.829861111111111</v>
      </c>
      <c r="H40" s="12">
        <v>0.8333333333333333</v>
      </c>
      <c r="I40" s="12">
        <v>0.8368055555555555</v>
      </c>
      <c r="J40" s="12">
        <v>0.8402777777777777</v>
      </c>
      <c r="K40" s="12">
        <v>0.8472222222222221</v>
      </c>
    </row>
    <row r="41" spans="1:9" ht="13.8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3.8">
      <c r="A42" s="28" t="s">
        <v>10</v>
      </c>
      <c r="B42" s="21"/>
      <c r="C42" s="21"/>
      <c r="D42" s="21"/>
      <c r="E42" s="21"/>
      <c r="F42" s="21"/>
      <c r="G42" s="21"/>
      <c r="H42" s="21"/>
      <c r="I42" s="21"/>
    </row>
    <row r="43" spans="1:9" ht="15" customHeight="1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 customHeight="1">
      <c r="A44" s="100" t="s">
        <v>355</v>
      </c>
      <c r="B44" s="100"/>
      <c r="C44" s="100"/>
      <c r="D44" s="100"/>
      <c r="E44" s="100"/>
      <c r="F44" s="100"/>
      <c r="G44" s="100"/>
      <c r="H44" s="100"/>
      <c r="I44" s="100"/>
    </row>
    <row r="45" spans="1:9" ht="15" customHeight="1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ht="15" customHeight="1">
      <c r="A46" s="100"/>
      <c r="B46" s="100"/>
      <c r="C46" s="100"/>
      <c r="D46" s="100"/>
      <c r="E46" s="100"/>
      <c r="F46" s="100"/>
      <c r="G46" s="100"/>
      <c r="H46" s="100"/>
      <c r="I46" s="100"/>
    </row>
  </sheetData>
  <mergeCells count="34">
    <mergeCell ref="A44:I46"/>
    <mergeCell ref="K35:K3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15:K1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3" width="10.851562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36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3" ht="13.8">
      <c r="A13" s="29" t="s">
        <v>108</v>
      </c>
      <c r="B13" s="29"/>
      <c r="C13" s="29"/>
      <c r="D13" s="29"/>
      <c r="E13" s="29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3.2" customHeight="1">
      <c r="A15" s="97" t="s">
        <v>0</v>
      </c>
      <c r="B15" s="97" t="s">
        <v>103</v>
      </c>
      <c r="C15" s="97" t="s">
        <v>159</v>
      </c>
      <c r="D15" s="97" t="s">
        <v>150</v>
      </c>
      <c r="E15" s="97" t="s">
        <v>155</v>
      </c>
      <c r="F15" s="97" t="s">
        <v>149</v>
      </c>
      <c r="G15" s="97" t="s">
        <v>148</v>
      </c>
      <c r="H15" s="97" t="s">
        <v>156</v>
      </c>
      <c r="I15" s="97" t="s">
        <v>157</v>
      </c>
      <c r="J15" s="97" t="s">
        <v>160</v>
      </c>
      <c r="K15" s="97" t="s">
        <v>157</v>
      </c>
      <c r="L15" s="97" t="s">
        <v>158</v>
      </c>
      <c r="M15" s="97" t="s">
        <v>153</v>
      </c>
    </row>
    <row r="16" spans="1:13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2.75">
      <c r="A18" s="27">
        <v>1</v>
      </c>
      <c r="B18" s="12">
        <v>0.28125</v>
      </c>
      <c r="C18" s="12">
        <f aca="true" t="shared" si="0" ref="C18:I18">+B18+"0:05"</f>
        <v>0.2847222222222222</v>
      </c>
      <c r="D18" s="12">
        <f t="shared" si="0"/>
        <v>0.2881944444444444</v>
      </c>
      <c r="E18" s="12">
        <f t="shared" si="0"/>
        <v>0.29166666666666663</v>
      </c>
      <c r="F18" s="12">
        <f t="shared" si="0"/>
        <v>0.29513888888888884</v>
      </c>
      <c r="G18" s="12">
        <f t="shared" si="0"/>
        <v>0.29861111111111105</v>
      </c>
      <c r="H18" s="12">
        <f t="shared" si="0"/>
        <v>0.30208333333333326</v>
      </c>
      <c r="I18" s="12">
        <f t="shared" si="0"/>
        <v>0.30555555555555547</v>
      </c>
      <c r="J18" s="12">
        <v>0.3159722222222222</v>
      </c>
      <c r="K18" s="12">
        <f>+J18+"0:15"</f>
        <v>0.3263888888888889</v>
      </c>
      <c r="L18" s="12">
        <f>+K18+"0:10"</f>
        <v>0.3333333333333333</v>
      </c>
      <c r="M18" s="12">
        <f aca="true" t="shared" si="1" ref="M18">+L18+"0:05"</f>
        <v>0.3368055555555555</v>
      </c>
    </row>
    <row r="19" spans="1:10" ht="13.8">
      <c r="A19" s="28"/>
      <c r="B19" s="21"/>
      <c r="C19" s="21"/>
      <c r="D19" s="21"/>
      <c r="E19" s="21"/>
      <c r="F19" s="21"/>
      <c r="G19" s="21"/>
      <c r="H19" s="28"/>
      <c r="I19" s="28"/>
      <c r="J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356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10" ht="13.8">
      <c r="A26" s="100"/>
      <c r="B26" s="100"/>
      <c r="C26" s="100"/>
      <c r="D26" s="100"/>
      <c r="E26" s="100"/>
      <c r="F26" s="100"/>
      <c r="G26" s="100"/>
      <c r="H26" s="100"/>
      <c r="I26" s="100"/>
      <c r="J26" s="28"/>
    </row>
  </sheetData>
  <mergeCells count="14">
    <mergeCell ref="A23:I26"/>
    <mergeCell ref="L15:L17"/>
    <mergeCell ref="M15:M17"/>
    <mergeCell ref="A15:A17"/>
    <mergeCell ref="B15:B17"/>
    <mergeCell ref="C15:C17"/>
    <mergeCell ref="D15:D17"/>
    <mergeCell ref="E15:E17"/>
    <mergeCell ref="K15:K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zoomScale="80" zoomScaleSheetLayoutView="80" workbookViewId="0" topLeftCell="A1">
      <selection activeCell="A13" sqref="A13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37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9"/>
      <c r="C13" s="22"/>
      <c r="D13" s="22"/>
      <c r="E13" s="22"/>
      <c r="F13" s="22"/>
      <c r="G13" s="22"/>
      <c r="H13" s="22"/>
      <c r="I13" s="22"/>
      <c r="J13" s="28"/>
    </row>
    <row r="14" spans="1:10" ht="13.8">
      <c r="A14" s="22"/>
      <c r="B14" s="22"/>
      <c r="C14" s="22"/>
      <c r="D14" s="22"/>
      <c r="E14" s="22"/>
      <c r="F14" s="22"/>
      <c r="G14" s="22"/>
      <c r="H14" s="22"/>
      <c r="I14" s="22"/>
      <c r="J14" s="28"/>
    </row>
    <row r="15" spans="1:10" ht="13.2" customHeight="1">
      <c r="A15" s="97" t="s">
        <v>0</v>
      </c>
      <c r="B15" s="97" t="s">
        <v>103</v>
      </c>
      <c r="C15" s="97" t="s">
        <v>159</v>
      </c>
      <c r="D15" s="97" t="s">
        <v>150</v>
      </c>
      <c r="E15" s="97" t="s">
        <v>155</v>
      </c>
      <c r="F15" s="97" t="s">
        <v>149</v>
      </c>
      <c r="G15" s="97" t="s">
        <v>148</v>
      </c>
      <c r="H15" s="97" t="s">
        <v>156</v>
      </c>
      <c r="I15" s="97" t="s">
        <v>157</v>
      </c>
      <c r="J15" s="106"/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10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108"/>
    </row>
    <row r="18" spans="1:10" ht="12.75">
      <c r="A18" s="27">
        <v>1</v>
      </c>
      <c r="B18" s="12">
        <v>0.4236111111111111</v>
      </c>
      <c r="C18" s="12">
        <f aca="true" t="shared" si="0" ref="C18:I18">+B18+"0:05"</f>
        <v>0.4270833333333333</v>
      </c>
      <c r="D18" s="12">
        <f t="shared" si="0"/>
        <v>0.4305555555555555</v>
      </c>
      <c r="E18" s="12">
        <f t="shared" si="0"/>
        <v>0.43402777777777773</v>
      </c>
      <c r="F18" s="12">
        <f t="shared" si="0"/>
        <v>0.43749999999999994</v>
      </c>
      <c r="G18" s="12">
        <f t="shared" si="0"/>
        <v>0.44097222222222215</v>
      </c>
      <c r="H18" s="12">
        <f t="shared" si="0"/>
        <v>0.44444444444444436</v>
      </c>
      <c r="I18" s="12">
        <f t="shared" si="0"/>
        <v>0.4479166666666666</v>
      </c>
      <c r="J18" s="15"/>
    </row>
    <row r="19" ht="13.8">
      <c r="J19" s="28"/>
    </row>
    <row r="20" spans="1:10" ht="13.8">
      <c r="A20" s="29" t="s">
        <v>110</v>
      </c>
      <c r="B20" s="29"/>
      <c r="J20" s="28"/>
    </row>
    <row r="21" ht="13.8">
      <c r="J21" s="28"/>
    </row>
    <row r="22" spans="1:10" ht="13.2" customHeight="1">
      <c r="A22" s="97" t="s">
        <v>0</v>
      </c>
      <c r="B22" s="97" t="s">
        <v>103</v>
      </c>
      <c r="C22" s="97" t="s">
        <v>159</v>
      </c>
      <c r="D22" s="97" t="s">
        <v>150</v>
      </c>
      <c r="E22" s="97" t="s">
        <v>155</v>
      </c>
      <c r="F22" s="97" t="s">
        <v>149</v>
      </c>
      <c r="G22" s="97" t="s">
        <v>148</v>
      </c>
      <c r="H22" s="97" t="s">
        <v>156</v>
      </c>
      <c r="I22" s="97" t="s">
        <v>157</v>
      </c>
      <c r="J22" s="106"/>
    </row>
    <row r="23" spans="1:10" ht="12.75">
      <c r="A23" s="97"/>
      <c r="B23" s="97"/>
      <c r="C23" s="97"/>
      <c r="D23" s="97"/>
      <c r="E23" s="97"/>
      <c r="F23" s="97"/>
      <c r="G23" s="97"/>
      <c r="H23" s="97"/>
      <c r="I23" s="97"/>
      <c r="J23" s="107"/>
    </row>
    <row r="24" spans="1:10" ht="12.75">
      <c r="A24" s="97"/>
      <c r="B24" s="97"/>
      <c r="C24" s="97"/>
      <c r="D24" s="97"/>
      <c r="E24" s="97"/>
      <c r="F24" s="97"/>
      <c r="G24" s="97"/>
      <c r="H24" s="97"/>
      <c r="I24" s="97"/>
      <c r="J24" s="108"/>
    </row>
    <row r="25" spans="1:10" ht="13.8">
      <c r="A25" s="27">
        <v>1</v>
      </c>
      <c r="B25" s="12">
        <v>0.4236111111111111</v>
      </c>
      <c r="C25" s="12">
        <f aca="true" t="shared" si="1" ref="C25:I26">+B25+"0:05"</f>
        <v>0.4270833333333333</v>
      </c>
      <c r="D25" s="12">
        <f t="shared" si="1"/>
        <v>0.4305555555555555</v>
      </c>
      <c r="E25" s="12">
        <f t="shared" si="1"/>
        <v>0.43402777777777773</v>
      </c>
      <c r="F25" s="12">
        <f t="shared" si="1"/>
        <v>0.43749999999999994</v>
      </c>
      <c r="G25" s="12">
        <f t="shared" si="1"/>
        <v>0.44097222222222215</v>
      </c>
      <c r="H25" s="12">
        <f t="shared" si="1"/>
        <v>0.44444444444444436</v>
      </c>
      <c r="I25" s="12">
        <f t="shared" si="1"/>
        <v>0.4479166666666666</v>
      </c>
      <c r="J25" s="28"/>
    </row>
    <row r="26" spans="1:10" ht="13.8">
      <c r="A26" s="27">
        <v>2</v>
      </c>
      <c r="B26" s="12">
        <v>0.7569444444444445</v>
      </c>
      <c r="C26" s="12">
        <f t="shared" si="1"/>
        <v>0.7604166666666667</v>
      </c>
      <c r="D26" s="12">
        <f t="shared" si="1"/>
        <v>0.763888888888889</v>
      </c>
      <c r="E26" s="12">
        <f t="shared" si="1"/>
        <v>0.7673611111111112</v>
      </c>
      <c r="F26" s="12">
        <f t="shared" si="1"/>
        <v>0.7708333333333334</v>
      </c>
      <c r="G26" s="12">
        <f t="shared" si="1"/>
        <v>0.7743055555555556</v>
      </c>
      <c r="H26" s="12">
        <f t="shared" si="1"/>
        <v>0.7777777777777778</v>
      </c>
      <c r="I26" s="12">
        <f t="shared" si="1"/>
        <v>0.78125</v>
      </c>
      <c r="J26" s="28"/>
    </row>
    <row r="27" spans="1:10" ht="13.8">
      <c r="A27" s="28"/>
      <c r="B27" s="21"/>
      <c r="C27" s="21"/>
      <c r="D27" s="21"/>
      <c r="E27" s="21"/>
      <c r="F27" s="21"/>
      <c r="G27" s="21"/>
      <c r="H27" s="28"/>
      <c r="I27" s="28"/>
      <c r="J27" s="28"/>
    </row>
    <row r="28" spans="1:9" ht="13.8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3.8">
      <c r="A29" s="28" t="s">
        <v>10</v>
      </c>
      <c r="B29" s="21"/>
      <c r="C29" s="21"/>
      <c r="D29" s="21"/>
      <c r="E29" s="21"/>
      <c r="F29" s="21"/>
      <c r="G29" s="21"/>
      <c r="H29" s="21"/>
      <c r="I29" s="21"/>
    </row>
    <row r="30" spans="1:9" ht="1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" customHeight="1">
      <c r="A31" s="100" t="s">
        <v>357</v>
      </c>
      <c r="B31" s="100"/>
      <c r="C31" s="100"/>
      <c r="D31" s="100"/>
      <c r="E31" s="100"/>
      <c r="F31" s="100"/>
      <c r="G31" s="100"/>
      <c r="H31" s="100"/>
      <c r="I31" s="100"/>
    </row>
    <row r="32" spans="1:9" ht="15" customHeight="1">
      <c r="A32" s="100"/>
      <c r="B32" s="100"/>
      <c r="C32" s="100"/>
      <c r="D32" s="100"/>
      <c r="E32" s="100"/>
      <c r="F32" s="100"/>
      <c r="G32" s="100"/>
      <c r="H32" s="100"/>
      <c r="I32" s="100"/>
    </row>
  </sheetData>
  <mergeCells count="21">
    <mergeCell ref="A31:I32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706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470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9"/>
      <c r="C13" s="29"/>
      <c r="D13" s="29"/>
      <c r="E13" s="29"/>
      <c r="F13" s="22"/>
      <c r="G13" s="22"/>
      <c r="H13" s="22"/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8" ht="13.2" customHeight="1">
      <c r="A15" s="97" t="s">
        <v>0</v>
      </c>
      <c r="B15" s="97" t="s">
        <v>103</v>
      </c>
      <c r="C15" s="97" t="s">
        <v>159</v>
      </c>
      <c r="D15" s="97" t="s">
        <v>150</v>
      </c>
      <c r="E15" s="97" t="s">
        <v>155</v>
      </c>
      <c r="F15" s="97" t="s">
        <v>149</v>
      </c>
      <c r="G15" s="97" t="s">
        <v>148</v>
      </c>
      <c r="H15" s="97" t="s">
        <v>156</v>
      </c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12.75">
      <c r="A17" s="97"/>
      <c r="B17" s="97"/>
      <c r="C17" s="97"/>
      <c r="D17" s="97"/>
      <c r="E17" s="97"/>
      <c r="F17" s="97"/>
      <c r="G17" s="97"/>
      <c r="H17" s="97"/>
    </row>
    <row r="18" spans="1:8" ht="12.75">
      <c r="A18" s="27">
        <v>1</v>
      </c>
      <c r="B18" s="12">
        <v>0.9583333333333334</v>
      </c>
      <c r="C18" s="12">
        <f aca="true" t="shared" si="0" ref="C18:H18">+B18+"0:05"</f>
        <v>0.9618055555555556</v>
      </c>
      <c r="D18" s="12">
        <f t="shared" si="0"/>
        <v>0.9652777777777778</v>
      </c>
      <c r="E18" s="12">
        <f t="shared" si="0"/>
        <v>0.96875</v>
      </c>
      <c r="F18" s="12">
        <f t="shared" si="0"/>
        <v>0.9722222222222222</v>
      </c>
      <c r="G18" s="12">
        <f t="shared" si="0"/>
        <v>0.9756944444444444</v>
      </c>
      <c r="H18" s="12">
        <f t="shared" si="0"/>
        <v>0.9791666666666666</v>
      </c>
    </row>
    <row r="20" spans="1:5" ht="13.8">
      <c r="A20" s="29" t="s">
        <v>110</v>
      </c>
      <c r="B20" s="29"/>
      <c r="C20" s="29"/>
      <c r="D20" s="29"/>
      <c r="E20" s="29"/>
    </row>
    <row r="22" spans="1:8" ht="13.2" customHeight="1">
      <c r="A22" s="97" t="s">
        <v>0</v>
      </c>
      <c r="B22" s="97" t="s">
        <v>103</v>
      </c>
      <c r="C22" s="97" t="s">
        <v>159</v>
      </c>
      <c r="D22" s="97" t="s">
        <v>150</v>
      </c>
      <c r="E22" s="97" t="s">
        <v>155</v>
      </c>
      <c r="F22" s="97" t="s">
        <v>149</v>
      </c>
      <c r="G22" s="97" t="s">
        <v>148</v>
      </c>
      <c r="H22" s="97" t="s">
        <v>156</v>
      </c>
    </row>
    <row r="23" spans="1:8" ht="12.75">
      <c r="A23" s="97"/>
      <c r="B23" s="97"/>
      <c r="C23" s="97"/>
      <c r="D23" s="97"/>
      <c r="E23" s="97"/>
      <c r="F23" s="97"/>
      <c r="G23" s="97"/>
      <c r="H23" s="97"/>
    </row>
    <row r="24" spans="1:8" ht="12.75">
      <c r="A24" s="97"/>
      <c r="B24" s="97"/>
      <c r="C24" s="97"/>
      <c r="D24" s="97"/>
      <c r="E24" s="97"/>
      <c r="F24" s="97"/>
      <c r="G24" s="97"/>
      <c r="H24" s="97"/>
    </row>
    <row r="25" spans="1:8" ht="12.75">
      <c r="A25" s="27">
        <v>1</v>
      </c>
      <c r="B25" s="12">
        <v>0.9375</v>
      </c>
      <c r="C25" s="12">
        <f aca="true" t="shared" si="1" ref="C25:H25">+B25+"0:05"</f>
        <v>0.9409722222222222</v>
      </c>
      <c r="D25" s="12">
        <f t="shared" si="1"/>
        <v>0.9444444444444444</v>
      </c>
      <c r="E25" s="12">
        <f t="shared" si="1"/>
        <v>0.9479166666666666</v>
      </c>
      <c r="F25" s="12">
        <f t="shared" si="1"/>
        <v>0.9513888888888888</v>
      </c>
      <c r="G25" s="12">
        <f t="shared" si="1"/>
        <v>0.954861111111111</v>
      </c>
      <c r="H25" s="12">
        <f t="shared" si="1"/>
        <v>0.9583333333333333</v>
      </c>
    </row>
    <row r="26" spans="1:8" ht="13.8">
      <c r="A26" s="28"/>
      <c r="B26" s="21"/>
      <c r="C26" s="21"/>
      <c r="D26" s="21"/>
      <c r="E26" s="21"/>
      <c r="F26" s="21"/>
      <c r="G26" s="21"/>
      <c r="H26" s="28"/>
    </row>
    <row r="27" spans="1:8" ht="13.8">
      <c r="A27" s="21"/>
      <c r="B27" s="21"/>
      <c r="C27" s="21"/>
      <c r="D27" s="21"/>
      <c r="E27" s="21"/>
      <c r="F27" s="21"/>
      <c r="G27" s="21"/>
      <c r="H27" s="21"/>
    </row>
    <row r="28" spans="1:8" ht="13.8">
      <c r="A28" s="28" t="s">
        <v>10</v>
      </c>
      <c r="B28" s="21"/>
      <c r="C28" s="21"/>
      <c r="D28" s="21"/>
      <c r="E28" s="21"/>
      <c r="F28" s="21"/>
      <c r="G28" s="21"/>
      <c r="H28" s="21"/>
    </row>
    <row r="29" spans="1:8" ht="15" customHeight="1">
      <c r="A29" s="21"/>
      <c r="B29" s="21"/>
      <c r="C29" s="21"/>
      <c r="D29" s="21"/>
      <c r="E29" s="21"/>
      <c r="F29" s="21"/>
      <c r="G29" s="21"/>
      <c r="H29" s="21"/>
    </row>
    <row r="30" spans="1:8" ht="15" customHeight="1">
      <c r="A30" s="100" t="s">
        <v>358</v>
      </c>
      <c r="B30" s="100"/>
      <c r="C30" s="100"/>
      <c r="D30" s="100"/>
      <c r="E30" s="100"/>
      <c r="F30" s="100"/>
      <c r="G30" s="100"/>
      <c r="H30" s="100"/>
    </row>
    <row r="31" spans="1:8" ht="15" customHeight="1">
      <c r="A31" s="100"/>
      <c r="B31" s="100"/>
      <c r="C31" s="100"/>
      <c r="D31" s="100"/>
      <c r="E31" s="100"/>
      <c r="F31" s="100"/>
      <c r="G31" s="100"/>
      <c r="H31" s="100"/>
    </row>
  </sheetData>
  <mergeCells count="17">
    <mergeCell ref="A30:H31"/>
    <mergeCell ref="A15:A17"/>
    <mergeCell ref="B15:B17"/>
    <mergeCell ref="C15:C17"/>
    <mergeCell ref="D15:D17"/>
    <mergeCell ref="E15:E17"/>
    <mergeCell ref="A22:A24"/>
    <mergeCell ref="B22:B24"/>
    <mergeCell ref="C22:C24"/>
    <mergeCell ref="D22:D24"/>
    <mergeCell ref="E22:E24"/>
    <mergeCell ref="F22:F24"/>
    <mergeCell ref="G22:G24"/>
    <mergeCell ref="H22:H24"/>
    <mergeCell ref="F15:F17"/>
    <mergeCell ref="G15:G17"/>
    <mergeCell ref="H15:H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1.57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21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38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2" ht="13.8">
      <c r="A13" s="29" t="s">
        <v>108</v>
      </c>
      <c r="B13" s="22"/>
      <c r="C13" s="109" t="s">
        <v>462</v>
      </c>
      <c r="D13" s="109"/>
      <c r="E13" s="109"/>
      <c r="F13" s="109"/>
      <c r="G13" s="109"/>
      <c r="H13" s="109"/>
      <c r="I13" s="22"/>
      <c r="J13" s="22"/>
      <c r="K13" s="22"/>
      <c r="L13" s="22"/>
    </row>
    <row r="14" spans="1:12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3.2" customHeight="1">
      <c r="A15" s="93" t="s">
        <v>0</v>
      </c>
      <c r="B15" s="93" t="s">
        <v>103</v>
      </c>
      <c r="C15" s="93" t="s">
        <v>159</v>
      </c>
      <c r="D15" s="93" t="s">
        <v>150</v>
      </c>
      <c r="E15" s="93" t="s">
        <v>155</v>
      </c>
      <c r="F15" s="93" t="s">
        <v>149</v>
      </c>
      <c r="G15" s="93" t="s">
        <v>148</v>
      </c>
      <c r="H15" s="93" t="s">
        <v>156</v>
      </c>
      <c r="I15" s="93" t="s">
        <v>157</v>
      </c>
      <c r="J15" s="93" t="s">
        <v>160</v>
      </c>
      <c r="K15" s="93" t="s">
        <v>161</v>
      </c>
      <c r="L15" s="93" t="s">
        <v>164</v>
      </c>
    </row>
    <row r="16" spans="1:12" ht="12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12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2.75">
      <c r="A18" s="27">
        <v>1</v>
      </c>
      <c r="B18" s="12">
        <v>0.5</v>
      </c>
      <c r="C18" s="12">
        <f>+B18+"0:05"</f>
        <v>0.5034722222222222</v>
      </c>
      <c r="D18" s="12">
        <f aca="true" t="shared" si="0" ref="D18:L19">+C18+"0:05"</f>
        <v>0.5069444444444444</v>
      </c>
      <c r="E18" s="12">
        <f t="shared" si="0"/>
        <v>0.5104166666666666</v>
      </c>
      <c r="F18" s="12">
        <f t="shared" si="0"/>
        <v>0.5138888888888888</v>
      </c>
      <c r="G18" s="12">
        <f>+F18+"0:10"</f>
        <v>0.5208333333333333</v>
      </c>
      <c r="H18" s="12">
        <f aca="true" t="shared" si="1" ref="H18:K19">+G18+"0:10"</f>
        <v>0.5277777777777777</v>
      </c>
      <c r="I18" s="12">
        <f t="shared" si="1"/>
        <v>0.5347222222222221</v>
      </c>
      <c r="J18" s="12">
        <f t="shared" si="1"/>
        <v>0.5416666666666665</v>
      </c>
      <c r="K18" s="12">
        <f t="shared" si="1"/>
        <v>0.5486111111111109</v>
      </c>
      <c r="L18" s="12">
        <f t="shared" si="0"/>
        <v>0.5520833333333331</v>
      </c>
    </row>
    <row r="19" spans="1:12" ht="12.75">
      <c r="A19" s="27">
        <v>1</v>
      </c>
      <c r="B19" s="12">
        <v>0.6041666666666666</v>
      </c>
      <c r="C19" s="12">
        <f>+B19+"0:05"</f>
        <v>0.6076388888888888</v>
      </c>
      <c r="D19" s="12">
        <f t="shared" si="0"/>
        <v>0.611111111111111</v>
      </c>
      <c r="E19" s="12">
        <f t="shared" si="0"/>
        <v>0.6145833333333333</v>
      </c>
      <c r="F19" s="12">
        <f t="shared" si="0"/>
        <v>0.6180555555555555</v>
      </c>
      <c r="G19" s="12">
        <f>+F19+"0:10"</f>
        <v>0.6249999999999999</v>
      </c>
      <c r="H19" s="12">
        <f t="shared" si="1"/>
        <v>0.6319444444444443</v>
      </c>
      <c r="I19" s="12">
        <f t="shared" si="1"/>
        <v>0.6388888888888887</v>
      </c>
      <c r="J19" s="12">
        <f t="shared" si="1"/>
        <v>0.6458333333333331</v>
      </c>
      <c r="K19" s="12">
        <f t="shared" si="1"/>
        <v>0.6527777777777776</v>
      </c>
      <c r="L19" s="12">
        <f t="shared" si="0"/>
        <v>0.6562499999999998</v>
      </c>
    </row>
    <row r="20" spans="1:10" ht="13.8">
      <c r="A20" s="28"/>
      <c r="B20" s="21"/>
      <c r="C20" s="21"/>
      <c r="D20" s="21"/>
      <c r="E20" s="21"/>
      <c r="F20" s="21"/>
      <c r="G20" s="21"/>
      <c r="H20" s="28"/>
      <c r="I20" s="28"/>
      <c r="J20" s="28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8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100" t="s">
        <v>359</v>
      </c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5" customHeight="1">
      <c r="A26" s="100"/>
      <c r="B26" s="100"/>
      <c r="C26" s="100"/>
      <c r="D26" s="100"/>
      <c r="E26" s="100"/>
      <c r="F26" s="100"/>
      <c r="G26" s="100"/>
      <c r="H26" s="100"/>
      <c r="I26" s="100"/>
    </row>
  </sheetData>
  <mergeCells count="14">
    <mergeCell ref="C13:H13"/>
    <mergeCell ref="A24:I26"/>
    <mergeCell ref="K15:K17"/>
    <mergeCell ref="L15:L1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3.7109375" style="40" customWidth="1"/>
    <col min="13" max="13" width="11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23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39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4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3.2" customHeight="1">
      <c r="A15" s="97" t="s">
        <v>0</v>
      </c>
      <c r="B15" s="97" t="s">
        <v>103</v>
      </c>
      <c r="C15" s="97" t="s">
        <v>150</v>
      </c>
      <c r="D15" s="97" t="s">
        <v>162</v>
      </c>
      <c r="E15" s="97" t="s">
        <v>149</v>
      </c>
      <c r="F15" s="97" t="s">
        <v>148</v>
      </c>
      <c r="G15" s="97" t="s">
        <v>156</v>
      </c>
      <c r="H15" s="97" t="s">
        <v>163</v>
      </c>
      <c r="I15" s="97" t="s">
        <v>164</v>
      </c>
      <c r="J15" s="97" t="s">
        <v>153</v>
      </c>
      <c r="K15" s="97" t="s">
        <v>165</v>
      </c>
      <c r="L15" s="97" t="s">
        <v>166</v>
      </c>
      <c r="M15" s="97" t="s">
        <v>167</v>
      </c>
      <c r="N15" s="97" t="s">
        <v>103</v>
      </c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12.75">
      <c r="A18" s="27">
        <v>1</v>
      </c>
      <c r="B18" s="12">
        <v>0.34375</v>
      </c>
      <c r="C18" s="12">
        <f>+B18+"0:05"</f>
        <v>0.3472222222222222</v>
      </c>
      <c r="D18" s="12">
        <f aca="true" t="shared" si="0" ref="D18:G18">+C18+"0:05"</f>
        <v>0.3506944444444444</v>
      </c>
      <c r="E18" s="12">
        <f t="shared" si="0"/>
        <v>0.35416666666666663</v>
      </c>
      <c r="F18" s="12">
        <f t="shared" si="0"/>
        <v>0.35763888888888884</v>
      </c>
      <c r="G18" s="12">
        <f t="shared" si="0"/>
        <v>0.36111111111111105</v>
      </c>
      <c r="H18" s="12">
        <f>+G18+"0:10"</f>
        <v>0.36805555555555547</v>
      </c>
      <c r="I18" s="12">
        <f aca="true" t="shared" si="1" ref="I18:N18">+H18+"0:10"</f>
        <v>0.3749999999999999</v>
      </c>
      <c r="J18" s="12">
        <f t="shared" si="1"/>
        <v>0.3819444444444443</v>
      </c>
      <c r="K18" s="12">
        <f t="shared" si="1"/>
        <v>0.38888888888888873</v>
      </c>
      <c r="L18" s="12">
        <f t="shared" si="1"/>
        <v>0.39583333333333315</v>
      </c>
      <c r="M18" s="12">
        <f t="shared" si="1"/>
        <v>0.40277777777777757</v>
      </c>
      <c r="N18" s="12">
        <f t="shared" si="1"/>
        <v>0.409722222222222</v>
      </c>
    </row>
    <row r="19" spans="1:10" ht="13.8">
      <c r="A19" s="28"/>
      <c r="B19" s="21"/>
      <c r="C19" s="21"/>
      <c r="D19" s="21"/>
      <c r="E19" s="21"/>
      <c r="F19" s="21"/>
      <c r="G19" s="21"/>
      <c r="H19" s="28"/>
      <c r="I19" s="28"/>
      <c r="J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360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10" ht="13.8">
      <c r="A26" s="100"/>
      <c r="B26" s="100"/>
      <c r="C26" s="100"/>
      <c r="D26" s="100"/>
      <c r="E26" s="100"/>
      <c r="F26" s="100"/>
      <c r="G26" s="100"/>
      <c r="H26" s="100"/>
      <c r="I26" s="100"/>
      <c r="J26" s="28"/>
    </row>
  </sheetData>
  <mergeCells count="15">
    <mergeCell ref="A23:I26"/>
    <mergeCell ref="K15:K17"/>
    <mergeCell ref="L15:L17"/>
    <mergeCell ref="M15:M17"/>
    <mergeCell ref="N15:N1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3" width="11.57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29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253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3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1"/>
    </row>
    <row r="14" spans="1:13" ht="13.8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</row>
    <row r="15" spans="1:13" ht="13.2" customHeight="1">
      <c r="A15" s="97" t="s">
        <v>0</v>
      </c>
      <c r="B15" s="97" t="s">
        <v>103</v>
      </c>
      <c r="C15" s="97" t="s">
        <v>150</v>
      </c>
      <c r="D15" s="97" t="s">
        <v>155</v>
      </c>
      <c r="E15" s="97" t="s">
        <v>149</v>
      </c>
      <c r="F15" s="97" t="s">
        <v>165</v>
      </c>
      <c r="G15" s="97" t="s">
        <v>153</v>
      </c>
      <c r="H15" s="97" t="s">
        <v>158</v>
      </c>
      <c r="I15" s="97" t="s">
        <v>157</v>
      </c>
      <c r="J15" s="97" t="s">
        <v>149</v>
      </c>
      <c r="K15" s="97" t="s">
        <v>155</v>
      </c>
      <c r="L15" s="97" t="s">
        <v>150</v>
      </c>
      <c r="M15" s="97" t="s">
        <v>103</v>
      </c>
    </row>
    <row r="16" spans="1:13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2.75">
      <c r="A18" s="27">
        <v>1</v>
      </c>
      <c r="B18" s="12">
        <v>0.7569444444444445</v>
      </c>
      <c r="C18" s="12">
        <v>0.7604166666666667</v>
      </c>
      <c r="D18" s="12">
        <v>0.763888888888889</v>
      </c>
      <c r="E18" s="12">
        <v>0.7673611111111112</v>
      </c>
      <c r="F18" s="12">
        <v>0.7708333333333334</v>
      </c>
      <c r="G18" s="12">
        <v>0.7743055555555556</v>
      </c>
      <c r="H18" s="12">
        <v>0.7777777777777778</v>
      </c>
      <c r="I18" s="12">
        <v>0.78125</v>
      </c>
      <c r="J18" s="12">
        <v>0.7881944444444444</v>
      </c>
      <c r="K18" s="12">
        <v>0.7951388888888888</v>
      </c>
      <c r="L18" s="12">
        <v>0.8020833333333333</v>
      </c>
      <c r="M18" s="12">
        <v>0.8090277777777777</v>
      </c>
    </row>
    <row r="19" spans="1:10" ht="13.8">
      <c r="A19" s="28"/>
      <c r="B19" s="21"/>
      <c r="C19" s="21"/>
      <c r="D19" s="21"/>
      <c r="E19" s="21"/>
      <c r="F19" s="21"/>
      <c r="G19" s="21"/>
      <c r="H19" s="28"/>
      <c r="I19" s="28"/>
      <c r="J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361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</sheetData>
  <mergeCells count="14">
    <mergeCell ref="A23:I25"/>
    <mergeCell ref="K15:K17"/>
    <mergeCell ref="L15:L17"/>
    <mergeCell ref="M15:M1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5" customWidth="1"/>
    <col min="2" max="6" width="11.28125" style="5" customWidth="1"/>
    <col min="7" max="7" width="11.421875" style="5" customWidth="1"/>
    <col min="8" max="11" width="11.421875" style="25" customWidth="1"/>
    <col min="12" max="16384" width="11.421875" style="5" customWidth="1"/>
  </cols>
  <sheetData>
    <row r="1" spans="1:7" ht="12.75">
      <c r="A1" s="5" t="s">
        <v>13</v>
      </c>
      <c r="B1" s="48" t="s">
        <v>485</v>
      </c>
      <c r="C1" s="70"/>
      <c r="D1" s="70"/>
      <c r="E1" s="70"/>
      <c r="F1" s="70"/>
      <c r="G1" s="70"/>
    </row>
    <row r="2" spans="1:7" ht="13.8">
      <c r="A2" s="3" t="s">
        <v>1</v>
      </c>
      <c r="B2" s="4" t="s">
        <v>14</v>
      </c>
      <c r="C2" s="4"/>
      <c r="D2" s="4"/>
      <c r="E2" s="4"/>
      <c r="F2" s="4"/>
      <c r="G2" s="4"/>
    </row>
    <row r="3" spans="1:7" ht="13.8">
      <c r="A3" s="3" t="s">
        <v>2</v>
      </c>
      <c r="B3" s="68">
        <v>700</v>
      </c>
      <c r="C3" s="8"/>
      <c r="D3" s="8"/>
      <c r="E3" s="8"/>
      <c r="F3" s="8"/>
      <c r="G3" s="8"/>
    </row>
    <row r="4" spans="1:7" ht="13.8">
      <c r="A4" s="3"/>
      <c r="B4" s="68"/>
      <c r="C4" s="8"/>
      <c r="D4" s="8"/>
      <c r="E4" s="8"/>
      <c r="F4" s="8"/>
      <c r="G4" s="8"/>
    </row>
    <row r="5" spans="1:7" ht="13.8">
      <c r="A5" s="3" t="s">
        <v>6</v>
      </c>
      <c r="B5" s="68">
        <v>701</v>
      </c>
      <c r="C5" s="8"/>
      <c r="D5" s="8"/>
      <c r="E5" s="8"/>
      <c r="F5" s="8"/>
      <c r="G5" s="8"/>
    </row>
    <row r="6" spans="1:7" ht="13.8">
      <c r="A6" s="3" t="s">
        <v>11</v>
      </c>
      <c r="B6" s="68" t="s">
        <v>24</v>
      </c>
      <c r="C6" s="8"/>
      <c r="D6" s="8"/>
      <c r="E6" s="8"/>
      <c r="F6" s="8"/>
      <c r="G6" s="8"/>
    </row>
    <row r="7" spans="1:7" ht="13.8">
      <c r="A7" s="3" t="s">
        <v>8</v>
      </c>
      <c r="B7" s="4" t="s">
        <v>9</v>
      </c>
      <c r="C7" s="4"/>
      <c r="D7" s="4"/>
      <c r="E7" s="4"/>
      <c r="F7" s="4"/>
      <c r="G7" s="4"/>
    </row>
    <row r="8" spans="1:7" ht="13.8">
      <c r="A8" s="3" t="s">
        <v>5</v>
      </c>
      <c r="B8" s="4" t="s">
        <v>18</v>
      </c>
      <c r="C8" s="4"/>
      <c r="D8" s="4"/>
      <c r="E8" s="4"/>
      <c r="F8" s="4"/>
      <c r="G8" s="4"/>
    </row>
    <row r="9" spans="1:7" ht="13.8">
      <c r="A9" s="3" t="s">
        <v>4</v>
      </c>
      <c r="B9" s="21" t="s">
        <v>246</v>
      </c>
      <c r="C9" s="21"/>
      <c r="D9" s="21"/>
      <c r="E9" s="21"/>
      <c r="F9" s="21"/>
      <c r="G9" s="21"/>
    </row>
    <row r="10" spans="1:7" ht="13.8">
      <c r="A10" s="3" t="s">
        <v>3</v>
      </c>
      <c r="B10" s="68" t="s">
        <v>16</v>
      </c>
      <c r="C10" s="8"/>
      <c r="D10" s="8"/>
      <c r="E10" s="8"/>
      <c r="F10" s="8"/>
      <c r="G10" s="8"/>
    </row>
    <row r="11" spans="1:7" ht="13.8">
      <c r="A11" s="3" t="s">
        <v>12</v>
      </c>
      <c r="B11" s="4" t="s">
        <v>17</v>
      </c>
      <c r="C11" s="4"/>
      <c r="D11" s="8"/>
      <c r="E11" s="8"/>
      <c r="G11" s="8"/>
    </row>
    <row r="12" spans="1:11" ht="13.8">
      <c r="A12" s="3"/>
      <c r="B12" s="4"/>
      <c r="C12" s="2"/>
      <c r="D12" s="2"/>
      <c r="E12" s="2"/>
      <c r="F12" s="2"/>
      <c r="G12" s="2"/>
      <c r="H12" s="26"/>
      <c r="I12" s="26"/>
      <c r="J12" s="26"/>
      <c r="K12" s="26"/>
    </row>
    <row r="13" spans="1:15" ht="13.8">
      <c r="A13" s="10" t="s">
        <v>108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2" customHeight="1">
      <c r="A15" s="97" t="s">
        <v>0</v>
      </c>
      <c r="B15" s="97" t="s">
        <v>103</v>
      </c>
      <c r="C15" s="97" t="s">
        <v>104</v>
      </c>
      <c r="D15" s="93" t="s">
        <v>106</v>
      </c>
      <c r="E15" s="97" t="s">
        <v>107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97"/>
      <c r="B16" s="97"/>
      <c r="C16" s="97"/>
      <c r="D16" s="94"/>
      <c r="E16" s="97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97"/>
      <c r="B17" s="97"/>
      <c r="C17" s="97"/>
      <c r="D17" s="95"/>
      <c r="E17" s="97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27">
        <v>1</v>
      </c>
      <c r="B18" s="12">
        <v>0.2638888888888889</v>
      </c>
      <c r="C18" s="12">
        <f>+B18+"0:10"</f>
        <v>0.2708333333333333</v>
      </c>
      <c r="D18" s="12">
        <f>+C18+"0:10"</f>
        <v>0.27777777777777773</v>
      </c>
      <c r="E18" s="12">
        <v>0.2847222222222222</v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40"/>
      <c r="B19" s="40"/>
      <c r="C19" s="40"/>
      <c r="D19" s="40"/>
      <c r="E19" s="40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8">
      <c r="A20" s="29" t="s">
        <v>110</v>
      </c>
      <c r="B20" s="40"/>
      <c r="C20" s="40"/>
      <c r="D20" s="40"/>
      <c r="E20" s="40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40"/>
      <c r="B21" s="40"/>
      <c r="C21" s="40"/>
      <c r="D21" s="40"/>
      <c r="E21" s="40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3.2" customHeight="1">
      <c r="A22" s="97" t="s">
        <v>0</v>
      </c>
      <c r="B22" s="97" t="s">
        <v>103</v>
      </c>
      <c r="C22" s="97" t="s">
        <v>104</v>
      </c>
      <c r="D22" s="93" t="s">
        <v>106</v>
      </c>
      <c r="E22" s="97" t="s">
        <v>107</v>
      </c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97"/>
      <c r="B23" s="97"/>
      <c r="C23" s="97"/>
      <c r="D23" s="94"/>
      <c r="E23" s="97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97"/>
      <c r="B24" s="97"/>
      <c r="C24" s="97"/>
      <c r="D24" s="95"/>
      <c r="E24" s="97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27">
        <v>1</v>
      </c>
      <c r="B25" s="12">
        <v>0.2638888888888889</v>
      </c>
      <c r="C25" s="12">
        <f>+B25+"0:10"</f>
        <v>0.2708333333333333</v>
      </c>
      <c r="D25" s="12">
        <f>+C25+"0:10"</f>
        <v>0.27777777777777773</v>
      </c>
      <c r="E25" s="12">
        <v>0.2847222222222222</v>
      </c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8">
      <c r="A26" s="1"/>
      <c r="B26" s="4"/>
      <c r="C26" s="4"/>
      <c r="D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1" ht="13.8">
      <c r="A27" s="4"/>
      <c r="B27" s="4"/>
      <c r="C27" s="4"/>
      <c r="D27" s="4"/>
      <c r="E27" s="4"/>
      <c r="F27" s="5"/>
      <c r="G27" s="4"/>
      <c r="H27" s="26"/>
      <c r="I27" s="26"/>
      <c r="J27" s="26"/>
      <c r="K27" s="26"/>
    </row>
    <row r="28" spans="1:11" ht="13.8">
      <c r="A28" s="1" t="s">
        <v>10</v>
      </c>
      <c r="B28" s="4"/>
      <c r="C28" s="4"/>
      <c r="D28" s="4"/>
      <c r="E28" s="4"/>
      <c r="F28" s="4"/>
      <c r="G28" s="4"/>
      <c r="H28" s="26"/>
      <c r="I28" s="26"/>
      <c r="J28" s="26"/>
      <c r="K28" s="26"/>
    </row>
    <row r="29" spans="1:11" ht="15" customHeight="1">
      <c r="A29" s="4"/>
      <c r="B29" s="4"/>
      <c r="C29" s="4"/>
      <c r="D29" s="4"/>
      <c r="E29" s="4"/>
      <c r="F29" s="4"/>
      <c r="G29" s="4"/>
      <c r="H29" s="26"/>
      <c r="I29" s="26"/>
      <c r="J29" s="26"/>
      <c r="K29" s="26"/>
    </row>
    <row r="30" spans="1:11" ht="15" customHeight="1">
      <c r="A30" s="96" t="s">
        <v>336</v>
      </c>
      <c r="B30" s="96"/>
      <c r="C30" s="96"/>
      <c r="D30" s="96"/>
      <c r="E30" s="96"/>
      <c r="F30" s="96"/>
      <c r="G30" s="96"/>
      <c r="H30" s="26"/>
      <c r="I30" s="26"/>
      <c r="J30" s="26"/>
      <c r="K30" s="26"/>
    </row>
    <row r="31" spans="1:11" ht="15" customHeight="1">
      <c r="A31" s="96"/>
      <c r="B31" s="96"/>
      <c r="C31" s="96"/>
      <c r="D31" s="96"/>
      <c r="E31" s="96"/>
      <c r="F31" s="96"/>
      <c r="G31" s="96"/>
      <c r="H31" s="26"/>
      <c r="I31" s="26"/>
      <c r="J31" s="26"/>
      <c r="K31" s="26"/>
    </row>
  </sheetData>
  <mergeCells count="11">
    <mergeCell ref="A30:G31"/>
    <mergeCell ref="A22:A24"/>
    <mergeCell ref="B22:B24"/>
    <mergeCell ref="C22:C24"/>
    <mergeCell ref="D22:D24"/>
    <mergeCell ref="E22:E2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="80" zoomScaleSheetLayoutView="80" workbookViewId="0" topLeftCell="A1">
      <selection activeCell="A44" sqref="A44:I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41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40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1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3.2" customHeight="1">
      <c r="A15" s="97" t="s">
        <v>0</v>
      </c>
      <c r="B15" s="97" t="s">
        <v>153</v>
      </c>
      <c r="C15" s="97" t="s">
        <v>158</v>
      </c>
      <c r="D15" s="97" t="s">
        <v>157</v>
      </c>
      <c r="E15" s="97" t="s">
        <v>156</v>
      </c>
      <c r="F15" s="97" t="s">
        <v>148</v>
      </c>
      <c r="G15" s="97" t="s">
        <v>149</v>
      </c>
      <c r="H15" s="97" t="s">
        <v>155</v>
      </c>
      <c r="I15" s="97" t="s">
        <v>150</v>
      </c>
      <c r="J15" s="97" t="s">
        <v>159</v>
      </c>
      <c r="K15" s="97" t="s">
        <v>103</v>
      </c>
    </row>
    <row r="16" spans="1:11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2.75">
      <c r="A18" s="27">
        <v>1</v>
      </c>
      <c r="B18" s="12">
        <v>0.2881944444444445</v>
      </c>
      <c r="C18" s="12">
        <v>0.2916666666666667</v>
      </c>
      <c r="D18" s="12">
        <v>0.2951388888888889</v>
      </c>
      <c r="E18" s="12">
        <v>0.2986111111111111</v>
      </c>
      <c r="F18" s="12">
        <v>0.3020833333333333</v>
      </c>
      <c r="G18" s="12">
        <v>0.3055555555555555</v>
      </c>
      <c r="H18" s="12">
        <v>0.30902777777777773</v>
      </c>
      <c r="I18" s="12">
        <v>0.31249999999999994</v>
      </c>
      <c r="J18" s="12">
        <v>0.31597222222222215</v>
      </c>
      <c r="K18" s="12">
        <v>0.3229166666666666</v>
      </c>
    </row>
    <row r="19" spans="1:11" ht="12.75">
      <c r="A19" s="27">
        <v>2</v>
      </c>
      <c r="B19" s="12">
        <v>0.5659722222222222</v>
      </c>
      <c r="C19" s="12">
        <v>0.5694444444444444</v>
      </c>
      <c r="D19" s="12">
        <v>0.5729166666666666</v>
      </c>
      <c r="E19" s="12">
        <v>0.5763888888888888</v>
      </c>
      <c r="F19" s="12">
        <v>0.579861111111111</v>
      </c>
      <c r="G19" s="12">
        <v>0.5833333333333333</v>
      </c>
      <c r="H19" s="12">
        <v>0.5868055555555555</v>
      </c>
      <c r="I19" s="12">
        <v>0.5902777777777777</v>
      </c>
      <c r="J19" s="12">
        <v>0.5937499999999999</v>
      </c>
      <c r="K19" s="12">
        <v>0.6006944444444443</v>
      </c>
    </row>
    <row r="20" spans="1:11" ht="12.75">
      <c r="A20" s="27">
        <v>3</v>
      </c>
      <c r="B20" s="12">
        <v>0.6944444444444445</v>
      </c>
      <c r="C20" s="12">
        <v>0.6979166666666667</v>
      </c>
      <c r="D20" s="12">
        <v>0.701388888888889</v>
      </c>
      <c r="E20" s="12">
        <v>0.7048611111111112</v>
      </c>
      <c r="F20" s="12">
        <v>0.7083333333333334</v>
      </c>
      <c r="G20" s="12">
        <v>0.7118055555555556</v>
      </c>
      <c r="H20" s="12">
        <v>0.7152777777777778</v>
      </c>
      <c r="I20" s="12">
        <v>0.71875</v>
      </c>
      <c r="J20" s="12">
        <v>0.7222222222222222</v>
      </c>
      <c r="K20" s="12">
        <v>0.7291666666666666</v>
      </c>
    </row>
    <row r="21" spans="1:11" ht="12.75">
      <c r="A21" s="27">
        <v>4</v>
      </c>
      <c r="B21" s="12">
        <v>0.9027777777777778</v>
      </c>
      <c r="C21" s="12">
        <v>0.90625</v>
      </c>
      <c r="D21" s="12">
        <v>0.9097222222222222</v>
      </c>
      <c r="E21" s="12">
        <v>0.9131944444444444</v>
      </c>
      <c r="F21" s="12">
        <v>0.9166666666666666</v>
      </c>
      <c r="G21" s="12">
        <v>0.9201388888888888</v>
      </c>
      <c r="H21" s="12">
        <v>0.923611111111111</v>
      </c>
      <c r="I21" s="12">
        <v>0.9270833333333333</v>
      </c>
      <c r="J21" s="12">
        <v>0.9305555555555555</v>
      </c>
      <c r="K21" s="12">
        <v>0.9374999999999999</v>
      </c>
    </row>
    <row r="22" spans="2:11" ht="13.8">
      <c r="B22" s="21"/>
      <c r="C22" s="21"/>
      <c r="D22" s="21"/>
      <c r="E22" s="21"/>
      <c r="F22" s="21"/>
      <c r="G22" s="21"/>
      <c r="H22" s="28"/>
      <c r="I22" s="28"/>
      <c r="J22" s="28"/>
      <c r="K22"/>
    </row>
    <row r="23" spans="1:11" ht="13.8">
      <c r="A23" s="29" t="s">
        <v>110</v>
      </c>
      <c r="B23" s="22"/>
      <c r="C23" s="22"/>
      <c r="D23" s="22"/>
      <c r="E23" s="22"/>
      <c r="F23" s="22"/>
      <c r="G23" s="21"/>
      <c r="H23" s="28"/>
      <c r="I23" s="28"/>
      <c r="J23" s="28"/>
      <c r="K23"/>
    </row>
    <row r="24" spans="2:11" ht="13.8">
      <c r="B24" s="22"/>
      <c r="C24" s="22"/>
      <c r="D24" s="22"/>
      <c r="E24" s="22"/>
      <c r="F24" s="22"/>
      <c r="G24" s="21"/>
      <c r="H24" s="28"/>
      <c r="I24" s="28"/>
      <c r="J24" s="28"/>
      <c r="K24"/>
    </row>
    <row r="25" spans="1:11" ht="13.2" customHeight="1">
      <c r="A25" s="97" t="s">
        <v>0</v>
      </c>
      <c r="B25" s="97" t="s">
        <v>153</v>
      </c>
      <c r="C25" s="97" t="s">
        <v>158</v>
      </c>
      <c r="D25" s="97" t="s">
        <v>157</v>
      </c>
      <c r="E25" s="97" t="s">
        <v>156</v>
      </c>
      <c r="F25" s="97" t="s">
        <v>148</v>
      </c>
      <c r="G25" s="97" t="s">
        <v>149</v>
      </c>
      <c r="H25" s="97" t="s">
        <v>155</v>
      </c>
      <c r="I25" s="97" t="s">
        <v>150</v>
      </c>
      <c r="J25" s="97" t="s">
        <v>159</v>
      </c>
      <c r="K25" s="97" t="s">
        <v>103</v>
      </c>
    </row>
    <row r="26" spans="1:11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.75">
      <c r="A28" s="27">
        <v>1</v>
      </c>
      <c r="B28" s="12">
        <v>0.2881944444444445</v>
      </c>
      <c r="C28" s="12">
        <v>0.2916666666666667</v>
      </c>
      <c r="D28" s="12">
        <v>0.2951388888888889</v>
      </c>
      <c r="E28" s="12">
        <v>0.2986111111111111</v>
      </c>
      <c r="F28" s="12">
        <v>0.3020833333333333</v>
      </c>
      <c r="G28" s="12">
        <v>0.3055555555555555</v>
      </c>
      <c r="H28" s="12">
        <v>0.30902777777777773</v>
      </c>
      <c r="I28" s="12">
        <v>0.31249999999999994</v>
      </c>
      <c r="J28" s="12">
        <v>0.31597222222222215</v>
      </c>
      <c r="K28" s="12">
        <v>0.3229166666666666</v>
      </c>
    </row>
    <row r="29" spans="1:11" ht="12.75">
      <c r="A29" s="27">
        <v>2</v>
      </c>
      <c r="B29" s="12">
        <v>0.5659722222222222</v>
      </c>
      <c r="C29" s="12">
        <v>0.5694444444444444</v>
      </c>
      <c r="D29" s="12">
        <v>0.5729166666666666</v>
      </c>
      <c r="E29" s="12">
        <v>0.5763888888888888</v>
      </c>
      <c r="F29" s="12">
        <v>0.579861111111111</v>
      </c>
      <c r="G29" s="12">
        <v>0.5833333333333333</v>
      </c>
      <c r="H29" s="12">
        <v>0.5868055555555555</v>
      </c>
      <c r="I29" s="12">
        <v>0.5902777777777777</v>
      </c>
      <c r="J29" s="12">
        <v>0.5937499999999999</v>
      </c>
      <c r="K29" s="12">
        <v>0.6006944444444443</v>
      </c>
    </row>
    <row r="30" spans="1:11" ht="12.75">
      <c r="A30" s="27">
        <v>3</v>
      </c>
      <c r="B30" s="12">
        <v>0.6944444444444445</v>
      </c>
      <c r="C30" s="12">
        <v>0.6979166666666667</v>
      </c>
      <c r="D30" s="12">
        <v>0.701388888888889</v>
      </c>
      <c r="E30" s="12">
        <v>0.7048611111111112</v>
      </c>
      <c r="F30" s="12">
        <v>0.7083333333333334</v>
      </c>
      <c r="G30" s="12">
        <v>0.7118055555555556</v>
      </c>
      <c r="H30" s="12">
        <v>0.7152777777777778</v>
      </c>
      <c r="I30" s="12">
        <v>0.71875</v>
      </c>
      <c r="J30" s="12">
        <v>0.7222222222222222</v>
      </c>
      <c r="K30" s="12">
        <v>0.7291666666666666</v>
      </c>
    </row>
    <row r="31" spans="1:11" ht="12.75">
      <c r="A31" s="27">
        <v>4</v>
      </c>
      <c r="B31" s="12">
        <v>0.9027777777777778</v>
      </c>
      <c r="C31" s="12">
        <v>0.90625</v>
      </c>
      <c r="D31" s="12">
        <v>0.9097222222222222</v>
      </c>
      <c r="E31" s="12">
        <v>0.9131944444444444</v>
      </c>
      <c r="F31" s="12">
        <v>0.9166666666666666</v>
      </c>
      <c r="G31" s="12">
        <v>0.9201388888888888</v>
      </c>
      <c r="H31" s="12">
        <v>0.923611111111111</v>
      </c>
      <c r="I31" s="12">
        <v>0.9270833333333333</v>
      </c>
      <c r="J31" s="12">
        <v>0.9305555555555555</v>
      </c>
      <c r="K31" s="12">
        <v>0.9374999999999999</v>
      </c>
    </row>
    <row r="32" spans="2:11" ht="13.8">
      <c r="B32" s="21"/>
      <c r="C32" s="21"/>
      <c r="D32" s="21"/>
      <c r="E32" s="21"/>
      <c r="F32" s="21"/>
      <c r="G32" s="21"/>
      <c r="H32" s="28"/>
      <c r="I32" s="28"/>
      <c r="J32" s="28"/>
      <c r="K32"/>
    </row>
    <row r="33" spans="1:11" ht="13.8">
      <c r="A33" s="29" t="s">
        <v>109</v>
      </c>
      <c r="B33" s="22"/>
      <c r="C33" s="22"/>
      <c r="D33" s="22"/>
      <c r="E33" s="22"/>
      <c r="F33" s="22"/>
      <c r="G33" s="21"/>
      <c r="H33" s="28"/>
      <c r="I33" s="28"/>
      <c r="J33" s="28"/>
      <c r="K33"/>
    </row>
    <row r="34" spans="2:11" ht="13.8">
      <c r="B34" s="22"/>
      <c r="C34" s="22"/>
      <c r="D34" s="22"/>
      <c r="E34" s="22"/>
      <c r="F34" s="22"/>
      <c r="G34" s="21"/>
      <c r="H34" s="21"/>
      <c r="I34" s="21"/>
      <c r="J34" s="28"/>
      <c r="K34"/>
    </row>
    <row r="35" spans="1:11" ht="13.2" customHeight="1">
      <c r="A35" s="97" t="s">
        <v>0</v>
      </c>
      <c r="B35" s="97" t="s">
        <v>153</v>
      </c>
      <c r="C35" s="97" t="s">
        <v>158</v>
      </c>
      <c r="D35" s="97" t="s">
        <v>157</v>
      </c>
      <c r="E35" s="97" t="s">
        <v>156</v>
      </c>
      <c r="F35" s="97" t="s">
        <v>148</v>
      </c>
      <c r="G35" s="97" t="s">
        <v>149</v>
      </c>
      <c r="H35" s="97" t="s">
        <v>155</v>
      </c>
      <c r="I35" s="97" t="s">
        <v>150</v>
      </c>
      <c r="J35" s="97" t="s">
        <v>159</v>
      </c>
      <c r="K35" s="97" t="s">
        <v>103</v>
      </c>
    </row>
    <row r="36" spans="1:11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ht="12.75">
      <c r="A38" s="27">
        <v>1</v>
      </c>
      <c r="B38" s="12">
        <v>0.40277777777777773</v>
      </c>
      <c r="C38" s="12">
        <v>0.40624999999999994</v>
      </c>
      <c r="D38" s="12">
        <v>0.40972222222222215</v>
      </c>
      <c r="E38" s="12">
        <v>0.41319444444444436</v>
      </c>
      <c r="F38" s="12">
        <v>0.4166666666666666</v>
      </c>
      <c r="G38" s="12">
        <v>0.4201388888888888</v>
      </c>
      <c r="H38" s="12">
        <v>0.423611111111111</v>
      </c>
      <c r="I38" s="12">
        <v>0.4270833333333332</v>
      </c>
      <c r="J38" s="12">
        <v>0.4305555555555554</v>
      </c>
      <c r="K38" s="12">
        <v>0.43749999999999983</v>
      </c>
    </row>
    <row r="39" spans="1:11" ht="12.75">
      <c r="A39" s="27">
        <v>2</v>
      </c>
      <c r="B39" s="12">
        <v>0.5659722222222222</v>
      </c>
      <c r="C39" s="12">
        <v>0.5694444444444444</v>
      </c>
      <c r="D39" s="12">
        <v>0.5729166666666666</v>
      </c>
      <c r="E39" s="12">
        <v>0.5763888888888888</v>
      </c>
      <c r="F39" s="12">
        <v>0.579861111111111</v>
      </c>
      <c r="G39" s="12">
        <v>0.5833333333333333</v>
      </c>
      <c r="H39" s="12">
        <v>0.5868055555555555</v>
      </c>
      <c r="I39" s="12">
        <v>0.5902777777777777</v>
      </c>
      <c r="J39" s="12">
        <v>0.5937499999999999</v>
      </c>
      <c r="K39" s="12">
        <v>0.6006944444444443</v>
      </c>
    </row>
    <row r="40" spans="1:11" ht="12.75">
      <c r="A40" s="27">
        <v>3</v>
      </c>
      <c r="B40" s="12">
        <v>0.9027777777777778</v>
      </c>
      <c r="C40" s="12">
        <v>0.90625</v>
      </c>
      <c r="D40" s="12">
        <v>0.9097222222222222</v>
      </c>
      <c r="E40" s="12">
        <v>0.9131944444444444</v>
      </c>
      <c r="F40" s="12">
        <v>0.9166666666666666</v>
      </c>
      <c r="G40" s="12">
        <v>0.9201388888888888</v>
      </c>
      <c r="H40" s="12">
        <v>0.923611111111111</v>
      </c>
      <c r="I40" s="12">
        <v>0.9270833333333333</v>
      </c>
      <c r="J40" s="12">
        <v>0.9305555555555555</v>
      </c>
      <c r="K40" s="12">
        <v>0.9374999999999999</v>
      </c>
    </row>
    <row r="41" spans="1:9" ht="13.8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3.8">
      <c r="A42" s="28" t="s">
        <v>10</v>
      </c>
      <c r="B42" s="21"/>
      <c r="C42" s="21"/>
      <c r="D42" s="21"/>
      <c r="E42" s="21"/>
      <c r="F42" s="21"/>
      <c r="G42" s="21"/>
      <c r="H42" s="21"/>
      <c r="I42" s="21"/>
    </row>
    <row r="43" spans="1:9" ht="15" customHeight="1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5" customHeight="1">
      <c r="A44" s="100" t="s">
        <v>362</v>
      </c>
      <c r="B44" s="100"/>
      <c r="C44" s="100"/>
      <c r="D44" s="100"/>
      <c r="E44" s="100"/>
      <c r="F44" s="100"/>
      <c r="G44" s="100"/>
      <c r="H44" s="100"/>
      <c r="I44" s="100"/>
    </row>
    <row r="45" spans="1:9" ht="15" customHeight="1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ht="15" customHeight="1">
      <c r="A46" s="100"/>
      <c r="B46" s="100"/>
      <c r="C46" s="100"/>
      <c r="D46" s="100"/>
      <c r="E46" s="100"/>
      <c r="F46" s="100"/>
      <c r="G46" s="100"/>
      <c r="H46" s="100"/>
      <c r="I46" s="100"/>
    </row>
  </sheetData>
  <mergeCells count="34">
    <mergeCell ref="A44:I46"/>
    <mergeCell ref="K35:K3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15:K1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80" zoomScaleSheetLayoutView="80" workbookViewId="0" topLeftCell="A1">
      <selection activeCell="H31" sqref="H31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42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334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9"/>
      <c r="C13" s="29"/>
      <c r="D13" s="29"/>
      <c r="E13" s="29"/>
      <c r="F13" s="22"/>
      <c r="G13" s="22"/>
      <c r="H13" s="22"/>
      <c r="I13" s="22"/>
      <c r="J13" s="22"/>
    </row>
    <row r="14" spans="1:10" ht="12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3.2" customHeight="1">
      <c r="A15" s="97" t="s">
        <v>0</v>
      </c>
      <c r="B15" s="93" t="s">
        <v>153</v>
      </c>
      <c r="C15" s="97" t="s">
        <v>158</v>
      </c>
      <c r="D15" s="97" t="s">
        <v>157</v>
      </c>
      <c r="E15" s="93" t="s">
        <v>156</v>
      </c>
      <c r="F15" s="93" t="s">
        <v>148</v>
      </c>
      <c r="G15" s="93" t="s">
        <v>149</v>
      </c>
      <c r="H15" s="97" t="s">
        <v>155</v>
      </c>
      <c r="I15" s="97" t="s">
        <v>150</v>
      </c>
      <c r="J15" s="97" t="s">
        <v>103</v>
      </c>
    </row>
    <row r="16" spans="1:10" ht="12.75">
      <c r="A16" s="97"/>
      <c r="B16" s="94"/>
      <c r="C16" s="97"/>
      <c r="D16" s="97"/>
      <c r="E16" s="94"/>
      <c r="F16" s="94"/>
      <c r="G16" s="94"/>
      <c r="H16" s="97"/>
      <c r="I16" s="97"/>
      <c r="J16" s="97"/>
    </row>
    <row r="17" spans="1:10" ht="12.75">
      <c r="A17" s="97"/>
      <c r="B17" s="95"/>
      <c r="C17" s="97"/>
      <c r="D17" s="97"/>
      <c r="E17" s="95"/>
      <c r="F17" s="95"/>
      <c r="G17" s="95"/>
      <c r="H17" s="97"/>
      <c r="I17" s="97"/>
      <c r="J17" s="97"/>
    </row>
    <row r="18" spans="1:10" ht="12.75">
      <c r="A18" s="27">
        <v>1</v>
      </c>
      <c r="B18" s="12">
        <v>0.34375</v>
      </c>
      <c r="C18" s="12">
        <f>+B18+"0:05"</f>
        <v>0.3472222222222222</v>
      </c>
      <c r="D18" s="12">
        <f>+C18+"0:10"</f>
        <v>0.35416666666666663</v>
      </c>
      <c r="E18" s="12">
        <f>+D18+"0:05"</f>
        <v>0.35763888888888884</v>
      </c>
      <c r="F18" s="12">
        <f aca="true" t="shared" si="0" ref="F18:J18">+E18+"0:05"</f>
        <v>0.36111111111111105</v>
      </c>
      <c r="G18" s="12">
        <f t="shared" si="0"/>
        <v>0.36458333333333326</v>
      </c>
      <c r="H18" s="12">
        <f t="shared" si="0"/>
        <v>0.36805555555555547</v>
      </c>
      <c r="I18" s="12">
        <f>+H18+"0:10"</f>
        <v>0.3749999999999999</v>
      </c>
      <c r="J18" s="12">
        <f t="shared" si="0"/>
        <v>0.3784722222222221</v>
      </c>
    </row>
    <row r="19" spans="1:10" ht="13.8">
      <c r="A19" s="28"/>
      <c r="B19" s="21"/>
      <c r="C19" s="21"/>
      <c r="D19" s="21"/>
      <c r="E19" s="21"/>
      <c r="F19" s="21"/>
      <c r="G19" s="21"/>
      <c r="H19" s="28"/>
      <c r="I19" s="28"/>
      <c r="J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363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1">
    <mergeCell ref="J15:J17"/>
    <mergeCell ref="A23:I2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BreakPreview" zoomScale="80" zoomScaleSheetLayoutView="80" workbookViewId="0" topLeftCell="A1">
      <selection activeCell="A13" sqref="A13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706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44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43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2"/>
      <c r="H13" s="22"/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8" ht="13.2" customHeight="1">
      <c r="A15" s="97" t="s">
        <v>0</v>
      </c>
      <c r="B15" s="97" t="s">
        <v>156</v>
      </c>
      <c r="C15" s="97" t="s">
        <v>148</v>
      </c>
      <c r="D15" s="97" t="s">
        <v>149</v>
      </c>
      <c r="E15" s="97" t="s">
        <v>155</v>
      </c>
      <c r="F15" s="97" t="s">
        <v>150</v>
      </c>
      <c r="G15" s="97" t="s">
        <v>159</v>
      </c>
      <c r="H15" s="97" t="s">
        <v>103</v>
      </c>
    </row>
    <row r="16" spans="1:8" ht="12.75">
      <c r="A16" s="97"/>
      <c r="B16" s="97"/>
      <c r="C16" s="97"/>
      <c r="D16" s="97"/>
      <c r="E16" s="97"/>
      <c r="F16" s="97"/>
      <c r="G16" s="97"/>
      <c r="H16" s="97"/>
    </row>
    <row r="17" spans="1:8" ht="12.75">
      <c r="A17" s="97"/>
      <c r="B17" s="97"/>
      <c r="C17" s="97"/>
      <c r="D17" s="97"/>
      <c r="E17" s="97"/>
      <c r="F17" s="97"/>
      <c r="G17" s="97"/>
      <c r="H17" s="97"/>
    </row>
    <row r="18" spans="1:8" ht="12.75">
      <c r="A18" s="27">
        <v>1</v>
      </c>
      <c r="B18" s="12">
        <v>0.4479166666666667</v>
      </c>
      <c r="C18" s="12">
        <f aca="true" t="shared" si="0" ref="C18:H19">+B18+"0:05"</f>
        <v>0.4513888888888889</v>
      </c>
      <c r="D18" s="12">
        <f t="shared" si="0"/>
        <v>0.4548611111111111</v>
      </c>
      <c r="E18" s="12">
        <f t="shared" si="0"/>
        <v>0.4583333333333333</v>
      </c>
      <c r="F18" s="12">
        <f t="shared" si="0"/>
        <v>0.4618055555555555</v>
      </c>
      <c r="G18" s="12">
        <f t="shared" si="0"/>
        <v>0.46527777777777773</v>
      </c>
      <c r="H18" s="12">
        <f t="shared" si="0"/>
        <v>0.46874999999999994</v>
      </c>
    </row>
    <row r="19" spans="1:8" ht="12.75">
      <c r="A19" s="27">
        <v>2</v>
      </c>
      <c r="B19" s="12">
        <v>0.5555555555555556</v>
      </c>
      <c r="C19" s="12">
        <f t="shared" si="0"/>
        <v>0.5590277777777778</v>
      </c>
      <c r="D19" s="12">
        <f t="shared" si="0"/>
        <v>0.5625</v>
      </c>
      <c r="E19" s="12">
        <f t="shared" si="0"/>
        <v>0.5659722222222222</v>
      </c>
      <c r="F19" s="12">
        <f t="shared" si="0"/>
        <v>0.5694444444444444</v>
      </c>
      <c r="G19" s="12">
        <f t="shared" si="0"/>
        <v>0.5729166666666666</v>
      </c>
      <c r="H19" s="12">
        <f t="shared" si="0"/>
        <v>0.5763888888888888</v>
      </c>
    </row>
    <row r="21" ht="13.8">
      <c r="A21" s="29" t="s">
        <v>110</v>
      </c>
    </row>
    <row r="23" spans="1:8" ht="13.2" customHeight="1">
      <c r="A23" s="97" t="s">
        <v>0</v>
      </c>
      <c r="B23" s="97" t="s">
        <v>156</v>
      </c>
      <c r="C23" s="97" t="s">
        <v>148</v>
      </c>
      <c r="D23" s="97" t="s">
        <v>149</v>
      </c>
      <c r="E23" s="97" t="s">
        <v>155</v>
      </c>
      <c r="F23" s="97" t="s">
        <v>150</v>
      </c>
      <c r="G23" s="97" t="s">
        <v>159</v>
      </c>
      <c r="H23" s="97" t="s">
        <v>103</v>
      </c>
    </row>
    <row r="24" spans="1:8" ht="12.75">
      <c r="A24" s="97"/>
      <c r="B24" s="97"/>
      <c r="C24" s="97"/>
      <c r="D24" s="97"/>
      <c r="E24" s="97"/>
      <c r="F24" s="97"/>
      <c r="G24" s="97"/>
      <c r="H24" s="97"/>
    </row>
    <row r="25" spans="1:8" ht="12.75">
      <c r="A25" s="97"/>
      <c r="B25" s="97"/>
      <c r="C25" s="97"/>
      <c r="D25" s="97"/>
      <c r="E25" s="97"/>
      <c r="F25" s="97"/>
      <c r="G25" s="97"/>
      <c r="H25" s="97"/>
    </row>
    <row r="26" spans="1:8" ht="12.75">
      <c r="A26" s="27">
        <v>1</v>
      </c>
      <c r="B26" s="12">
        <v>0.4479166666666667</v>
      </c>
      <c r="C26" s="12">
        <f aca="true" t="shared" si="1" ref="C26:H27">+B26+"0:05"</f>
        <v>0.4513888888888889</v>
      </c>
      <c r="D26" s="12">
        <f t="shared" si="1"/>
        <v>0.4548611111111111</v>
      </c>
      <c r="E26" s="12">
        <f t="shared" si="1"/>
        <v>0.4583333333333333</v>
      </c>
      <c r="F26" s="12">
        <f t="shared" si="1"/>
        <v>0.4618055555555555</v>
      </c>
      <c r="G26" s="12">
        <f t="shared" si="1"/>
        <v>0.46527777777777773</v>
      </c>
      <c r="H26" s="12">
        <f t="shared" si="1"/>
        <v>0.46874999999999994</v>
      </c>
    </row>
    <row r="27" spans="1:8" ht="12.75">
      <c r="A27" s="27">
        <v>2</v>
      </c>
      <c r="B27" s="12">
        <v>0.7916666666666666</v>
      </c>
      <c r="C27" s="12">
        <f t="shared" si="1"/>
        <v>0.7951388888888888</v>
      </c>
      <c r="D27" s="12">
        <f t="shared" si="1"/>
        <v>0.798611111111111</v>
      </c>
      <c r="E27" s="12">
        <f t="shared" si="1"/>
        <v>0.8020833333333333</v>
      </c>
      <c r="F27" s="12">
        <f t="shared" si="1"/>
        <v>0.8055555555555555</v>
      </c>
      <c r="G27" s="12">
        <f t="shared" si="1"/>
        <v>0.8090277777777777</v>
      </c>
      <c r="H27" s="12">
        <f t="shared" si="1"/>
        <v>0.8124999999999999</v>
      </c>
    </row>
    <row r="28" spans="1:8" ht="13.8">
      <c r="A28" s="28"/>
      <c r="B28" s="16"/>
      <c r="C28" s="16"/>
      <c r="D28" s="16"/>
      <c r="E28" s="16"/>
      <c r="F28" s="16"/>
      <c r="G28" s="16"/>
      <c r="H28" s="16"/>
    </row>
    <row r="29" spans="1:8" ht="13.8">
      <c r="A29" s="21"/>
      <c r="B29" s="21"/>
      <c r="C29" s="21"/>
      <c r="D29" s="21"/>
      <c r="E29" s="21"/>
      <c r="F29" s="21"/>
      <c r="G29" s="21"/>
      <c r="H29" s="21"/>
    </row>
    <row r="30" spans="1:8" ht="13.8">
      <c r="A30" s="28" t="s">
        <v>10</v>
      </c>
      <c r="B30" s="21"/>
      <c r="C30" s="21"/>
      <c r="D30" s="21"/>
      <c r="E30" s="21"/>
      <c r="F30" s="21"/>
      <c r="G30" s="21"/>
      <c r="H30" s="21"/>
    </row>
    <row r="31" spans="1:8" ht="15" customHeight="1">
      <c r="A31" s="21"/>
      <c r="B31" s="21"/>
      <c r="C31" s="21"/>
      <c r="D31" s="21"/>
      <c r="E31" s="21"/>
      <c r="F31" s="21"/>
      <c r="G31" s="21"/>
      <c r="H31" s="21"/>
    </row>
    <row r="32" spans="1:8" ht="15" customHeight="1">
      <c r="A32" s="100" t="s">
        <v>364</v>
      </c>
      <c r="B32" s="100"/>
      <c r="C32" s="100"/>
      <c r="D32" s="100"/>
      <c r="E32" s="100"/>
      <c r="F32" s="100"/>
      <c r="G32" s="100"/>
      <c r="H32" s="100"/>
    </row>
  </sheetData>
  <mergeCells count="17">
    <mergeCell ref="G15:G17"/>
    <mergeCell ref="H15:H17"/>
    <mergeCell ref="A15:A17"/>
    <mergeCell ref="B15:B17"/>
    <mergeCell ref="C15:C17"/>
    <mergeCell ref="D15:D17"/>
    <mergeCell ref="E15:E17"/>
    <mergeCell ref="F15:F17"/>
    <mergeCell ref="A32:H32"/>
    <mergeCell ref="A23:A25"/>
    <mergeCell ref="B23:B25"/>
    <mergeCell ref="C23:C25"/>
    <mergeCell ref="D23:D25"/>
    <mergeCell ref="E23:E25"/>
    <mergeCell ref="F23:F25"/>
    <mergeCell ref="G23:G25"/>
    <mergeCell ref="H23:H2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706</v>
      </c>
      <c r="C5" s="31"/>
      <c r="D5" s="31"/>
      <c r="E5" s="31"/>
      <c r="F5" s="31"/>
    </row>
    <row r="6" spans="1:6" ht="13.8">
      <c r="A6" s="35" t="s">
        <v>11</v>
      </c>
      <c r="B6" s="69" t="s">
        <v>46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6" ht="13.8">
      <c r="A8" s="35" t="s">
        <v>5</v>
      </c>
      <c r="B8" s="21" t="s">
        <v>45</v>
      </c>
      <c r="C8" s="21"/>
      <c r="D8" s="21"/>
      <c r="E8" s="21"/>
      <c r="F8" s="21"/>
    </row>
    <row r="9" spans="1:6" ht="13.8">
      <c r="A9" s="35" t="s">
        <v>4</v>
      </c>
      <c r="B9" s="21" t="s">
        <v>250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5" ht="13.8">
      <c r="A11" s="35" t="s">
        <v>12</v>
      </c>
      <c r="B11" s="21" t="s">
        <v>17</v>
      </c>
      <c r="C11" s="21"/>
      <c r="D11" s="31"/>
      <c r="E11" s="31"/>
    </row>
    <row r="12" spans="1:6" ht="13.8">
      <c r="A12" s="35"/>
      <c r="B12" s="21"/>
      <c r="C12" s="34"/>
      <c r="D12" s="34"/>
      <c r="E12" s="34"/>
      <c r="F12" s="34"/>
    </row>
    <row r="13" spans="1:6" ht="13.8">
      <c r="A13" s="29" t="s">
        <v>108</v>
      </c>
      <c r="B13" s="29"/>
      <c r="C13" s="29"/>
      <c r="D13" s="29"/>
      <c r="E13" s="29"/>
      <c r="F13" s="29"/>
    </row>
    <row r="14" spans="1:6" ht="12.75">
      <c r="A14" s="22"/>
      <c r="B14" s="22"/>
      <c r="C14" s="22"/>
      <c r="D14" s="22"/>
      <c r="E14" s="22"/>
      <c r="F14" s="22"/>
    </row>
    <row r="15" spans="1:6" ht="13.2" customHeight="1">
      <c r="A15" s="97" t="s">
        <v>0</v>
      </c>
      <c r="B15" s="97" t="s">
        <v>149</v>
      </c>
      <c r="C15" s="97" t="s">
        <v>155</v>
      </c>
      <c r="D15" s="97" t="s">
        <v>150</v>
      </c>
      <c r="E15" s="97" t="s">
        <v>159</v>
      </c>
      <c r="F15" s="97" t="s">
        <v>103</v>
      </c>
    </row>
    <row r="16" spans="1:6" ht="12.75">
      <c r="A16" s="97"/>
      <c r="B16" s="97"/>
      <c r="C16" s="97"/>
      <c r="D16" s="97"/>
      <c r="E16" s="97"/>
      <c r="F16" s="97"/>
    </row>
    <row r="17" spans="1:6" ht="12.75">
      <c r="A17" s="97"/>
      <c r="B17" s="97"/>
      <c r="C17" s="97"/>
      <c r="D17" s="97"/>
      <c r="E17" s="97"/>
      <c r="F17" s="97"/>
    </row>
    <row r="18" spans="1:6" ht="12.75">
      <c r="A18" s="27">
        <v>1</v>
      </c>
      <c r="B18" s="12">
        <v>0.2951388888888889</v>
      </c>
      <c r="C18" s="12">
        <f aca="true" t="shared" si="0" ref="C18:E18">+B18+"0:05"</f>
        <v>0.2986111111111111</v>
      </c>
      <c r="D18" s="12">
        <f t="shared" si="0"/>
        <v>0.3020833333333333</v>
      </c>
      <c r="E18" s="12">
        <f t="shared" si="0"/>
        <v>0.3055555555555555</v>
      </c>
      <c r="F18" s="12">
        <f>+E18+"0:10"</f>
        <v>0.31249999999999994</v>
      </c>
    </row>
    <row r="19" spans="1:6" ht="13.8">
      <c r="A19" s="28"/>
      <c r="B19" s="21"/>
      <c r="C19" s="21"/>
      <c r="D19" s="21"/>
      <c r="E19" s="21"/>
      <c r="F19" s="21"/>
    </row>
    <row r="20" spans="1:6" ht="13.8">
      <c r="A20" s="21"/>
      <c r="B20" s="21"/>
      <c r="C20" s="21"/>
      <c r="D20" s="21"/>
      <c r="E20" s="21"/>
      <c r="F20" s="21"/>
    </row>
    <row r="21" spans="1:6" ht="13.8">
      <c r="A21" s="28" t="s">
        <v>10</v>
      </c>
      <c r="B21" s="21"/>
      <c r="C21" s="21"/>
      <c r="D21" s="21"/>
      <c r="E21" s="21"/>
      <c r="F21" s="21"/>
    </row>
    <row r="22" spans="1:6" ht="15" customHeight="1">
      <c r="A22" s="21"/>
      <c r="B22" s="21"/>
      <c r="C22" s="21"/>
      <c r="D22" s="21"/>
      <c r="E22" s="21"/>
      <c r="F22" s="21"/>
    </row>
    <row r="23" spans="1:6" ht="15" customHeight="1">
      <c r="A23" s="100" t="s">
        <v>365</v>
      </c>
      <c r="B23" s="100"/>
      <c r="C23" s="100"/>
      <c r="D23" s="100"/>
      <c r="E23" s="100"/>
      <c r="F23" s="100"/>
    </row>
  </sheetData>
  <mergeCells count="7">
    <mergeCell ref="F15:F17"/>
    <mergeCell ref="A23:F23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view="pageBreakPreview" zoomScale="80" zoomScaleSheetLayoutView="80" workbookViewId="0" topLeftCell="A1">
      <selection activeCell="A13" sqref="A13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706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57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281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9"/>
      <c r="C13" s="109" t="s">
        <v>462</v>
      </c>
      <c r="D13" s="109"/>
      <c r="E13" s="109"/>
      <c r="F13" s="109"/>
      <c r="G13" s="109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3.2" customHeight="1">
      <c r="A15" s="97" t="s">
        <v>0</v>
      </c>
      <c r="B15" s="97" t="s">
        <v>164</v>
      </c>
      <c r="C15" s="97" t="s">
        <v>157</v>
      </c>
      <c r="D15" s="93" t="s">
        <v>156</v>
      </c>
      <c r="E15" s="93" t="s">
        <v>148</v>
      </c>
      <c r="F15" s="93" t="s">
        <v>149</v>
      </c>
      <c r="G15" s="97" t="s">
        <v>155</v>
      </c>
      <c r="H15" s="97" t="s">
        <v>150</v>
      </c>
      <c r="I15" s="97" t="s">
        <v>103</v>
      </c>
    </row>
    <row r="16" spans="1:9" ht="12.75">
      <c r="A16" s="97"/>
      <c r="B16" s="97"/>
      <c r="C16" s="97"/>
      <c r="D16" s="94"/>
      <c r="E16" s="94"/>
      <c r="F16" s="94"/>
      <c r="G16" s="97"/>
      <c r="H16" s="97"/>
      <c r="I16" s="97"/>
    </row>
    <row r="17" spans="1:9" ht="12.75">
      <c r="A17" s="97"/>
      <c r="B17" s="97"/>
      <c r="C17" s="97"/>
      <c r="D17" s="95"/>
      <c r="E17" s="95"/>
      <c r="F17" s="95"/>
      <c r="G17" s="97"/>
      <c r="H17" s="97"/>
      <c r="I17" s="97"/>
    </row>
    <row r="18" spans="1:9" ht="12.75">
      <c r="A18" s="27">
        <v>1</v>
      </c>
      <c r="B18" s="12">
        <v>0.5520833333333334</v>
      </c>
      <c r="C18" s="12">
        <f>+B18+"0:05"</f>
        <v>0.5555555555555556</v>
      </c>
      <c r="D18" s="12">
        <f>+C18+"0:05"</f>
        <v>0.5590277777777778</v>
      </c>
      <c r="E18" s="12">
        <f aca="true" t="shared" si="0" ref="E18:I19">+D18+"0:05"</f>
        <v>0.5625</v>
      </c>
      <c r="F18" s="12">
        <f t="shared" si="0"/>
        <v>0.5659722222222222</v>
      </c>
      <c r="G18" s="12">
        <f t="shared" si="0"/>
        <v>0.5694444444444444</v>
      </c>
      <c r="H18" s="12">
        <f t="shared" si="0"/>
        <v>0.5729166666666666</v>
      </c>
      <c r="I18" s="12">
        <f t="shared" si="0"/>
        <v>0.5763888888888888</v>
      </c>
    </row>
    <row r="19" spans="1:9" ht="12.75">
      <c r="A19" s="27">
        <v>2</v>
      </c>
      <c r="B19" s="12">
        <v>0.65625</v>
      </c>
      <c r="C19" s="12">
        <f>+B19+"0:05"</f>
        <v>0.6597222222222222</v>
      </c>
      <c r="D19" s="12">
        <f>+C19+"0:05"</f>
        <v>0.6631944444444444</v>
      </c>
      <c r="E19" s="12">
        <f t="shared" si="0"/>
        <v>0.6666666666666666</v>
      </c>
      <c r="F19" s="12">
        <f t="shared" si="0"/>
        <v>0.6701388888888888</v>
      </c>
      <c r="G19" s="12">
        <f t="shared" si="0"/>
        <v>0.673611111111111</v>
      </c>
      <c r="H19" s="12">
        <f t="shared" si="0"/>
        <v>0.6770833333333333</v>
      </c>
      <c r="I19" s="12">
        <f t="shared" si="0"/>
        <v>0.6805555555555555</v>
      </c>
    </row>
    <row r="20" spans="1:9" ht="13.8">
      <c r="A20" s="28"/>
      <c r="B20" s="21"/>
      <c r="C20" s="21"/>
      <c r="D20" s="21"/>
      <c r="E20" s="21"/>
      <c r="F20" s="21"/>
      <c r="G20" s="21"/>
      <c r="H20" s="28"/>
      <c r="I20" s="28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8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100" t="s">
        <v>366</v>
      </c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</sheetData>
  <mergeCells count="11">
    <mergeCell ref="C13:G13"/>
    <mergeCell ref="G15:G17"/>
    <mergeCell ref="H15:H17"/>
    <mergeCell ref="I15:I17"/>
    <mergeCell ref="A24:I25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80" zoomScaleSheetLayoutView="80" workbookViewId="0" topLeftCell="A1">
      <selection activeCell="M43" sqref="M43"/>
    </sheetView>
  </sheetViews>
  <sheetFormatPr defaultColWidth="11.421875" defaultRowHeight="12.75"/>
  <cols>
    <col min="1" max="1" width="28.28125" style="0" customWidth="1"/>
    <col min="2" max="6" width="11.28125" style="0" customWidth="1"/>
  </cols>
  <sheetData>
    <row r="1" spans="1:2" ht="12.75">
      <c r="A1" s="22" t="s">
        <v>13</v>
      </c>
      <c r="B1" s="48" t="s">
        <v>485</v>
      </c>
    </row>
    <row r="2" spans="1:2" ht="13.8">
      <c r="A2" s="35" t="s">
        <v>1</v>
      </c>
      <c r="B2" s="7" t="s">
        <v>14</v>
      </c>
    </row>
    <row r="3" spans="1:2" ht="13.8">
      <c r="A3" s="35" t="s">
        <v>2</v>
      </c>
      <c r="B3" s="7">
        <v>700</v>
      </c>
    </row>
    <row r="4" spans="1:2" ht="13.8">
      <c r="A4" s="35"/>
      <c r="B4" s="7"/>
    </row>
    <row r="5" spans="1:2" ht="13.8">
      <c r="A5" s="35" t="s">
        <v>6</v>
      </c>
      <c r="B5" s="7">
        <v>706</v>
      </c>
    </row>
    <row r="6" spans="1:2" ht="13.8">
      <c r="A6" s="35" t="s">
        <v>11</v>
      </c>
      <c r="B6" s="7" t="s">
        <v>82</v>
      </c>
    </row>
    <row r="7" spans="1:2" ht="13.8">
      <c r="A7" s="35" t="s">
        <v>8</v>
      </c>
      <c r="B7" s="7" t="s">
        <v>9</v>
      </c>
    </row>
    <row r="8" spans="1:2" ht="13.8">
      <c r="A8" s="35" t="s">
        <v>5</v>
      </c>
      <c r="B8" s="7" t="s">
        <v>486</v>
      </c>
    </row>
    <row r="9" spans="1:2" ht="13.8">
      <c r="A9" s="35" t="s">
        <v>4</v>
      </c>
      <c r="B9" s="7" t="s">
        <v>487</v>
      </c>
    </row>
    <row r="10" spans="1:2" ht="13.8">
      <c r="A10" s="35" t="s">
        <v>3</v>
      </c>
      <c r="B10" s="7" t="s">
        <v>16</v>
      </c>
    </row>
    <row r="11" spans="1:2" ht="13.8">
      <c r="A11" s="35" t="s">
        <v>12</v>
      </c>
      <c r="B11" s="7" t="s">
        <v>17</v>
      </c>
    </row>
    <row r="13" spans="1:3" ht="13.8">
      <c r="A13" s="91" t="s">
        <v>488</v>
      </c>
      <c r="C13" t="s">
        <v>489</v>
      </c>
    </row>
    <row r="15" spans="1:11" ht="13.2" customHeight="1">
      <c r="A15" s="117" t="s">
        <v>0</v>
      </c>
      <c r="B15" s="110" t="s">
        <v>129</v>
      </c>
      <c r="C15" s="110" t="s">
        <v>167</v>
      </c>
      <c r="D15" s="110" t="s">
        <v>103</v>
      </c>
      <c r="E15" s="110" t="s">
        <v>150</v>
      </c>
      <c r="F15" s="110" t="s">
        <v>162</v>
      </c>
      <c r="G15" s="110" t="s">
        <v>490</v>
      </c>
      <c r="H15" s="110" t="s">
        <v>491</v>
      </c>
      <c r="I15" s="110" t="s">
        <v>492</v>
      </c>
      <c r="J15" s="110" t="s">
        <v>493</v>
      </c>
      <c r="K15" s="113" t="s">
        <v>494</v>
      </c>
    </row>
    <row r="16" spans="1:11" ht="12.75">
      <c r="A16" s="118"/>
      <c r="B16" s="111"/>
      <c r="C16" s="111"/>
      <c r="D16" s="111"/>
      <c r="E16" s="111"/>
      <c r="F16" s="111"/>
      <c r="G16" s="111"/>
      <c r="H16" s="111"/>
      <c r="I16" s="111"/>
      <c r="J16" s="111"/>
      <c r="K16" s="114"/>
    </row>
    <row r="17" spans="1:11" ht="12.75">
      <c r="A17" s="119"/>
      <c r="B17" s="112"/>
      <c r="C17" s="112"/>
      <c r="D17" s="112"/>
      <c r="E17" s="112"/>
      <c r="F17" s="112"/>
      <c r="G17" s="112"/>
      <c r="H17" s="112"/>
      <c r="I17" s="112"/>
      <c r="J17" s="112"/>
      <c r="K17" s="115"/>
    </row>
    <row r="18" spans="1:9" ht="12.75">
      <c r="A18" s="89"/>
      <c r="B18" s="89"/>
      <c r="C18" s="89"/>
      <c r="D18" s="89"/>
      <c r="E18" s="89"/>
      <c r="F18" s="89"/>
      <c r="G18" s="89"/>
      <c r="H18" s="89"/>
      <c r="I18" s="89"/>
    </row>
    <row r="19" ht="12.75">
      <c r="A19" t="s">
        <v>10</v>
      </c>
    </row>
    <row r="21" spans="1:11" ht="12.75">
      <c r="A21" s="116" t="s">
        <v>495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9" ht="12.75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12.75">
      <c r="A26" s="90"/>
      <c r="B26" s="90"/>
      <c r="C26" s="90"/>
      <c r="D26" s="90"/>
      <c r="E26" s="90"/>
      <c r="F26" s="90"/>
      <c r="G26" s="90"/>
      <c r="H26" s="90"/>
      <c r="I26" s="90"/>
    </row>
  </sheetData>
  <mergeCells count="12">
    <mergeCell ref="A21:K2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80" zoomScaleSheetLayoutView="80" workbookViewId="0" topLeftCell="A1"/>
  </sheetViews>
  <sheetFormatPr defaultColWidth="11.421875" defaultRowHeight="12.75"/>
  <cols>
    <col min="1" max="1" width="28.28125" style="0" customWidth="1"/>
  </cols>
  <sheetData>
    <row r="1" spans="1:2" ht="12.75">
      <c r="A1" s="22" t="s">
        <v>13</v>
      </c>
      <c r="B1" s="48" t="s">
        <v>485</v>
      </c>
    </row>
    <row r="2" spans="1:2" ht="13.8">
      <c r="A2" s="35" t="s">
        <v>1</v>
      </c>
      <c r="B2" s="7" t="s">
        <v>14</v>
      </c>
    </row>
    <row r="3" spans="1:2" ht="13.8">
      <c r="A3" s="35" t="s">
        <v>2</v>
      </c>
      <c r="B3" s="7">
        <v>700</v>
      </c>
    </row>
    <row r="4" spans="1:2" ht="13.8">
      <c r="A4" s="35"/>
      <c r="B4" s="7"/>
    </row>
    <row r="5" spans="1:2" ht="13.8">
      <c r="A5" s="35" t="s">
        <v>6</v>
      </c>
      <c r="B5" s="7">
        <v>706</v>
      </c>
    </row>
    <row r="6" spans="1:2" ht="13.8">
      <c r="A6" s="35" t="s">
        <v>11</v>
      </c>
      <c r="B6" s="7" t="s">
        <v>83</v>
      </c>
    </row>
    <row r="7" spans="1:2" ht="13.8">
      <c r="A7" s="35" t="s">
        <v>8</v>
      </c>
      <c r="B7" s="7" t="s">
        <v>9</v>
      </c>
    </row>
    <row r="8" spans="1:2" ht="13.8">
      <c r="A8" s="35" t="s">
        <v>5</v>
      </c>
      <c r="B8" s="7" t="s">
        <v>496</v>
      </c>
    </row>
    <row r="9" spans="1:2" ht="13.8">
      <c r="A9" s="35" t="s">
        <v>4</v>
      </c>
      <c r="B9" s="7" t="s">
        <v>487</v>
      </c>
    </row>
    <row r="10" spans="1:2" ht="13.8">
      <c r="A10" s="35" t="s">
        <v>3</v>
      </c>
      <c r="B10" s="7" t="s">
        <v>16</v>
      </c>
    </row>
    <row r="11" spans="1:2" ht="13.8">
      <c r="A11" s="35" t="s">
        <v>12</v>
      </c>
      <c r="B11" s="7" t="s">
        <v>17</v>
      </c>
    </row>
    <row r="13" spans="1:3" ht="13.8">
      <c r="A13" s="91" t="s">
        <v>488</v>
      </c>
      <c r="C13" t="s">
        <v>489</v>
      </c>
    </row>
    <row r="15" spans="1:11" ht="12.75">
      <c r="A15" s="98" t="s">
        <v>0</v>
      </c>
      <c r="B15" s="120" t="s">
        <v>494</v>
      </c>
      <c r="C15" s="120" t="s">
        <v>493</v>
      </c>
      <c r="D15" s="120" t="s">
        <v>492</v>
      </c>
      <c r="E15" s="120" t="s">
        <v>491</v>
      </c>
      <c r="F15" s="120" t="s">
        <v>490</v>
      </c>
      <c r="G15" s="120" t="s">
        <v>162</v>
      </c>
      <c r="H15" s="120" t="s">
        <v>150</v>
      </c>
      <c r="I15" s="120" t="s">
        <v>103</v>
      </c>
      <c r="J15" s="120" t="s">
        <v>167</v>
      </c>
      <c r="K15" s="120" t="s">
        <v>129</v>
      </c>
    </row>
    <row r="16" spans="1:11" ht="12.75">
      <c r="A16" s="98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98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9" ht="12.75">
      <c r="A19" t="s">
        <v>10</v>
      </c>
    </row>
    <row r="21" spans="1:11" ht="12.75">
      <c r="A21" s="116" t="s">
        <v>497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</sheetData>
  <mergeCells count="12">
    <mergeCell ref="A21:K2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view="pageBreakPreview" zoomScale="80" zoomScaleSheetLayoutView="80" workbookViewId="0" topLeftCell="A1">
      <selection activeCell="G28" sqref="G28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707</v>
      </c>
      <c r="C5" s="31"/>
      <c r="D5" s="31"/>
      <c r="E5" s="31"/>
      <c r="F5" s="31"/>
    </row>
    <row r="6" spans="1:6" ht="13.8">
      <c r="A6" s="35" t="s">
        <v>11</v>
      </c>
      <c r="B6" s="69" t="s">
        <v>7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7" ht="13.8">
      <c r="A8" s="35" t="s">
        <v>5</v>
      </c>
      <c r="B8" s="21" t="s">
        <v>328</v>
      </c>
      <c r="C8" s="21"/>
      <c r="D8" s="21"/>
      <c r="E8" s="21"/>
      <c r="F8" s="21"/>
      <c r="G8" s="21"/>
    </row>
    <row r="9" spans="1:6" ht="13.8">
      <c r="A9" s="35" t="s">
        <v>4</v>
      </c>
      <c r="B9" s="21" t="s">
        <v>254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5" ht="13.8">
      <c r="A11" s="35" t="s">
        <v>12</v>
      </c>
      <c r="B11" s="21" t="s">
        <v>17</v>
      </c>
      <c r="C11" s="21"/>
      <c r="D11" s="31"/>
      <c r="E11" s="31"/>
    </row>
    <row r="12" spans="1:6" ht="13.8">
      <c r="A12" s="35"/>
      <c r="B12" s="21"/>
      <c r="C12" s="34"/>
      <c r="D12" s="34"/>
      <c r="E12" s="34"/>
      <c r="F12" s="34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6" ht="12.75">
      <c r="A14" s="22"/>
      <c r="B14" s="22"/>
      <c r="C14" s="22"/>
      <c r="D14" s="22"/>
      <c r="E14" s="22"/>
      <c r="F14" s="22"/>
    </row>
    <row r="15" spans="1:6" ht="12.75" customHeight="1">
      <c r="A15" s="97" t="s">
        <v>0</v>
      </c>
      <c r="B15" s="97" t="s">
        <v>168</v>
      </c>
      <c r="C15" s="97" t="s">
        <v>167</v>
      </c>
      <c r="D15" s="97" t="s">
        <v>169</v>
      </c>
      <c r="E15" s="97" t="s">
        <v>170</v>
      </c>
      <c r="F15" s="97" t="s">
        <v>133</v>
      </c>
    </row>
    <row r="16" spans="1:6" ht="12.75">
      <c r="A16" s="97"/>
      <c r="B16" s="97"/>
      <c r="C16" s="97"/>
      <c r="D16" s="97"/>
      <c r="E16" s="97"/>
      <c r="F16" s="97"/>
    </row>
    <row r="17" spans="1:6" ht="12.75">
      <c r="A17" s="97"/>
      <c r="B17" s="97"/>
      <c r="C17" s="97"/>
      <c r="D17" s="97"/>
      <c r="E17" s="97"/>
      <c r="F17" s="97"/>
    </row>
    <row r="18" spans="1:6" ht="12.75">
      <c r="A18" s="27">
        <v>1</v>
      </c>
      <c r="B18" s="12">
        <v>0.17708333333333334</v>
      </c>
      <c r="C18" s="12">
        <f>+B18+"0:20"</f>
        <v>0.19097222222222224</v>
      </c>
      <c r="D18" s="12">
        <f>+C18+"0:10"</f>
        <v>0.19791666666666669</v>
      </c>
      <c r="E18" s="12">
        <f>+D18+"0:10"</f>
        <v>0.20486111111111113</v>
      </c>
      <c r="F18" s="12">
        <f>+E18+"0:35"</f>
        <v>0.22916666666666669</v>
      </c>
    </row>
    <row r="19" spans="1:6" ht="12.75">
      <c r="A19" s="27">
        <v>2</v>
      </c>
      <c r="B19" s="12">
        <v>0.20138888888888887</v>
      </c>
      <c r="C19" s="12">
        <f>+B19+"0:20"</f>
        <v>0.21527777777777776</v>
      </c>
      <c r="D19" s="12">
        <f>+C19+"0:10"</f>
        <v>0.2222222222222222</v>
      </c>
      <c r="E19" s="12">
        <f>+D19+"0:10"</f>
        <v>0.22916666666666666</v>
      </c>
      <c r="F19" s="12">
        <f>+E19+"0:40"</f>
        <v>0.2569444444444444</v>
      </c>
    </row>
    <row r="20" spans="1:6" ht="12.75">
      <c r="A20" s="27">
        <v>3</v>
      </c>
      <c r="B20" s="12">
        <v>0.2222222222222222</v>
      </c>
      <c r="C20" s="12">
        <f aca="true" t="shared" si="0" ref="C20:C46">+B20+"0:20"</f>
        <v>0.2361111111111111</v>
      </c>
      <c r="D20" s="12">
        <f aca="true" t="shared" si="1" ref="D20:E35">+C20+"0:10"</f>
        <v>0.24305555555555555</v>
      </c>
      <c r="E20" s="12">
        <f t="shared" si="1"/>
        <v>0.25</v>
      </c>
      <c r="F20" s="12">
        <f aca="true" t="shared" si="2" ref="F20:F46">+E20+"0:40"</f>
        <v>0.2777777777777778</v>
      </c>
    </row>
    <row r="21" spans="1:6" ht="12.75">
      <c r="A21" s="27">
        <v>4</v>
      </c>
      <c r="B21" s="12">
        <v>0.25</v>
      </c>
      <c r="C21" s="12">
        <f t="shared" si="0"/>
        <v>0.2638888888888889</v>
      </c>
      <c r="D21" s="12">
        <f t="shared" si="1"/>
        <v>0.2708333333333333</v>
      </c>
      <c r="E21" s="12">
        <f t="shared" si="1"/>
        <v>0.27777777777777773</v>
      </c>
      <c r="F21" s="12">
        <f t="shared" si="2"/>
        <v>0.3055555555555555</v>
      </c>
    </row>
    <row r="22" spans="1:6" ht="12.75">
      <c r="A22" s="27">
        <v>5</v>
      </c>
      <c r="B22" s="12">
        <v>0.2777777777777778</v>
      </c>
      <c r="C22" s="12">
        <f t="shared" si="0"/>
        <v>0.2916666666666667</v>
      </c>
      <c r="D22" s="12">
        <f t="shared" si="1"/>
        <v>0.2986111111111111</v>
      </c>
      <c r="E22" s="12">
        <f t="shared" si="1"/>
        <v>0.3055555555555555</v>
      </c>
      <c r="F22" s="12">
        <f t="shared" si="2"/>
        <v>0.3333333333333333</v>
      </c>
    </row>
    <row r="23" spans="1:6" ht="12.75">
      <c r="A23" s="27">
        <v>6</v>
      </c>
      <c r="B23" s="12">
        <v>0.3055555555555555</v>
      </c>
      <c r="C23" s="12">
        <f t="shared" si="0"/>
        <v>0.3194444444444444</v>
      </c>
      <c r="D23" s="12">
        <f t="shared" si="1"/>
        <v>0.32638888888888884</v>
      </c>
      <c r="E23" s="12">
        <f t="shared" si="1"/>
        <v>0.33333333333333326</v>
      </c>
      <c r="F23" s="12">
        <f t="shared" si="2"/>
        <v>0.36111111111111105</v>
      </c>
    </row>
    <row r="24" spans="1:6" ht="12.75">
      <c r="A24" s="27">
        <v>7</v>
      </c>
      <c r="B24" s="12">
        <v>0.3194444444444445</v>
      </c>
      <c r="C24" s="12">
        <f t="shared" si="0"/>
        <v>0.33333333333333337</v>
      </c>
      <c r="D24" s="12">
        <f t="shared" si="1"/>
        <v>0.3402777777777778</v>
      </c>
      <c r="E24" s="12">
        <f t="shared" si="1"/>
        <v>0.3472222222222222</v>
      </c>
      <c r="F24" s="12">
        <f t="shared" si="2"/>
        <v>0.375</v>
      </c>
    </row>
    <row r="25" spans="1:6" ht="12.75">
      <c r="A25" s="27">
        <v>8</v>
      </c>
      <c r="B25" s="12">
        <v>0.3333333333333333</v>
      </c>
      <c r="C25" s="12">
        <f t="shared" si="0"/>
        <v>0.3472222222222222</v>
      </c>
      <c r="D25" s="12">
        <f t="shared" si="1"/>
        <v>0.35416666666666663</v>
      </c>
      <c r="E25" s="12">
        <f t="shared" si="1"/>
        <v>0.36111111111111105</v>
      </c>
      <c r="F25" s="12">
        <f t="shared" si="2"/>
        <v>0.38888888888888884</v>
      </c>
    </row>
    <row r="26" spans="1:6" ht="12.75">
      <c r="A26" s="27">
        <v>9</v>
      </c>
      <c r="B26" s="12">
        <v>0.3611111111111111</v>
      </c>
      <c r="C26" s="12">
        <f t="shared" si="0"/>
        <v>0.375</v>
      </c>
      <c r="D26" s="12">
        <f t="shared" si="1"/>
        <v>0.3819444444444444</v>
      </c>
      <c r="E26" s="12">
        <f t="shared" si="1"/>
        <v>0.38888888888888884</v>
      </c>
      <c r="F26" s="12">
        <f t="shared" si="2"/>
        <v>0.41666666666666663</v>
      </c>
    </row>
    <row r="27" spans="1:6" ht="12.75">
      <c r="A27" s="27">
        <v>10</v>
      </c>
      <c r="B27" s="12">
        <v>0.3888888888888889</v>
      </c>
      <c r="C27" s="12">
        <f t="shared" si="0"/>
        <v>0.4027777777777778</v>
      </c>
      <c r="D27" s="12">
        <f t="shared" si="1"/>
        <v>0.4097222222222222</v>
      </c>
      <c r="E27" s="12">
        <f t="shared" si="1"/>
        <v>0.41666666666666663</v>
      </c>
      <c r="F27" s="12">
        <f t="shared" si="2"/>
        <v>0.4444444444444444</v>
      </c>
    </row>
    <row r="28" spans="1:6" ht="12.75">
      <c r="A28" s="27">
        <v>11</v>
      </c>
      <c r="B28" s="12">
        <v>0.4166666666666667</v>
      </c>
      <c r="C28" s="12">
        <f t="shared" si="0"/>
        <v>0.4305555555555556</v>
      </c>
      <c r="D28" s="12">
        <f t="shared" si="1"/>
        <v>0.4375</v>
      </c>
      <c r="E28" s="12">
        <f t="shared" si="1"/>
        <v>0.4444444444444444</v>
      </c>
      <c r="F28" s="12">
        <f t="shared" si="2"/>
        <v>0.4722222222222222</v>
      </c>
    </row>
    <row r="29" spans="1:6" ht="12.75">
      <c r="A29" s="27">
        <v>12</v>
      </c>
      <c r="B29" s="12">
        <v>0.4444444444444444</v>
      </c>
      <c r="C29" s="12">
        <f t="shared" si="0"/>
        <v>0.4583333333333333</v>
      </c>
      <c r="D29" s="12">
        <f t="shared" si="1"/>
        <v>0.46527777777777773</v>
      </c>
      <c r="E29" s="12">
        <f t="shared" si="1"/>
        <v>0.47222222222222215</v>
      </c>
      <c r="F29" s="12">
        <f t="shared" si="2"/>
        <v>0.49999999999999994</v>
      </c>
    </row>
    <row r="30" spans="1:6" ht="12.75">
      <c r="A30" s="27">
        <v>13</v>
      </c>
      <c r="B30" s="12">
        <v>0.47222222222222227</v>
      </c>
      <c r="C30" s="12">
        <f t="shared" si="0"/>
        <v>0.48611111111111116</v>
      </c>
      <c r="D30" s="12">
        <f t="shared" si="1"/>
        <v>0.4930555555555556</v>
      </c>
      <c r="E30" s="12">
        <f t="shared" si="1"/>
        <v>0.5</v>
      </c>
      <c r="F30" s="12">
        <f t="shared" si="2"/>
        <v>0.5277777777777778</v>
      </c>
    </row>
    <row r="31" spans="1:6" ht="12.75">
      <c r="A31" s="27">
        <v>14</v>
      </c>
      <c r="B31" s="12">
        <v>0.5</v>
      </c>
      <c r="C31" s="12">
        <f t="shared" si="0"/>
        <v>0.5138888888888888</v>
      </c>
      <c r="D31" s="12">
        <f t="shared" si="1"/>
        <v>0.5208333333333333</v>
      </c>
      <c r="E31" s="12">
        <f t="shared" si="1"/>
        <v>0.5277777777777777</v>
      </c>
      <c r="F31" s="12">
        <f t="shared" si="2"/>
        <v>0.5555555555555555</v>
      </c>
    </row>
    <row r="32" spans="1:6" ht="12.75">
      <c r="A32" s="27">
        <v>15</v>
      </c>
      <c r="B32" s="12">
        <v>0.5277777777777778</v>
      </c>
      <c r="C32" s="12">
        <f t="shared" si="0"/>
        <v>0.5416666666666666</v>
      </c>
      <c r="D32" s="12">
        <f t="shared" si="1"/>
        <v>0.548611111111111</v>
      </c>
      <c r="E32" s="12">
        <f t="shared" si="1"/>
        <v>0.5555555555555555</v>
      </c>
      <c r="F32" s="12">
        <f t="shared" si="2"/>
        <v>0.5833333333333333</v>
      </c>
    </row>
    <row r="33" spans="1:6" ht="12.75">
      <c r="A33" s="27">
        <v>16</v>
      </c>
      <c r="B33" s="12">
        <v>0.5555555555555556</v>
      </c>
      <c r="C33" s="12">
        <f t="shared" si="0"/>
        <v>0.5694444444444444</v>
      </c>
      <c r="D33" s="12">
        <f t="shared" si="1"/>
        <v>0.5763888888888888</v>
      </c>
      <c r="E33" s="12">
        <f t="shared" si="1"/>
        <v>0.5833333333333333</v>
      </c>
      <c r="F33" s="12">
        <f t="shared" si="2"/>
        <v>0.611111111111111</v>
      </c>
    </row>
    <row r="34" spans="1:6" ht="12.75">
      <c r="A34" s="27">
        <v>17</v>
      </c>
      <c r="B34" s="12">
        <v>0.5833333333333334</v>
      </c>
      <c r="C34" s="12">
        <f t="shared" si="0"/>
        <v>0.5972222222222222</v>
      </c>
      <c r="D34" s="12">
        <f t="shared" si="1"/>
        <v>0.6041666666666666</v>
      </c>
      <c r="E34" s="12">
        <f t="shared" si="1"/>
        <v>0.611111111111111</v>
      </c>
      <c r="F34" s="12">
        <f t="shared" si="2"/>
        <v>0.6388888888888888</v>
      </c>
    </row>
    <row r="35" spans="1:6" ht="12.75">
      <c r="A35" s="27">
        <v>18</v>
      </c>
      <c r="B35" s="12">
        <v>0.611111111111111</v>
      </c>
      <c r="C35" s="12">
        <f t="shared" si="0"/>
        <v>0.6249999999999999</v>
      </c>
      <c r="D35" s="12">
        <f t="shared" si="1"/>
        <v>0.6319444444444443</v>
      </c>
      <c r="E35" s="12">
        <f t="shared" si="1"/>
        <v>0.6388888888888887</v>
      </c>
      <c r="F35" s="12">
        <f t="shared" si="2"/>
        <v>0.6666666666666665</v>
      </c>
    </row>
    <row r="36" spans="1:6" ht="12.75">
      <c r="A36" s="27">
        <v>19</v>
      </c>
      <c r="B36" s="12">
        <v>0.638888888888889</v>
      </c>
      <c r="C36" s="12">
        <f t="shared" si="0"/>
        <v>0.6527777777777778</v>
      </c>
      <c r="D36" s="12">
        <f aca="true" t="shared" si="3" ref="D36:E46">+C36+"0:10"</f>
        <v>0.6597222222222222</v>
      </c>
      <c r="E36" s="12">
        <f t="shared" si="3"/>
        <v>0.6666666666666666</v>
      </c>
      <c r="F36" s="12">
        <f t="shared" si="2"/>
        <v>0.6944444444444444</v>
      </c>
    </row>
    <row r="37" spans="1:6" ht="12.75">
      <c r="A37" s="27">
        <v>20</v>
      </c>
      <c r="B37" s="12">
        <v>0.6666666666666666</v>
      </c>
      <c r="C37" s="12">
        <f t="shared" si="0"/>
        <v>0.6805555555555555</v>
      </c>
      <c r="D37" s="12">
        <f t="shared" si="3"/>
        <v>0.6874999999999999</v>
      </c>
      <c r="E37" s="12">
        <f t="shared" si="3"/>
        <v>0.6944444444444443</v>
      </c>
      <c r="F37" s="12">
        <f t="shared" si="2"/>
        <v>0.7222222222222221</v>
      </c>
    </row>
    <row r="38" spans="1:6" ht="12.75">
      <c r="A38" s="27">
        <v>21</v>
      </c>
      <c r="B38" s="12">
        <v>0.6944444444444445</v>
      </c>
      <c r="C38" s="12">
        <f t="shared" si="0"/>
        <v>0.7083333333333334</v>
      </c>
      <c r="D38" s="12">
        <f t="shared" si="3"/>
        <v>0.7152777777777778</v>
      </c>
      <c r="E38" s="12">
        <f t="shared" si="3"/>
        <v>0.7222222222222222</v>
      </c>
      <c r="F38" s="12">
        <f t="shared" si="2"/>
        <v>0.75</v>
      </c>
    </row>
    <row r="39" spans="1:6" ht="12.75">
      <c r="A39" s="27">
        <v>22</v>
      </c>
      <c r="B39" s="12">
        <v>0.7222222222222222</v>
      </c>
      <c r="C39" s="12">
        <f t="shared" si="0"/>
        <v>0.736111111111111</v>
      </c>
      <c r="D39" s="12">
        <f t="shared" si="3"/>
        <v>0.7430555555555555</v>
      </c>
      <c r="E39" s="12">
        <f t="shared" si="3"/>
        <v>0.7499999999999999</v>
      </c>
      <c r="F39" s="12">
        <f t="shared" si="2"/>
        <v>0.7777777777777777</v>
      </c>
    </row>
    <row r="40" spans="1:6" ht="12.75">
      <c r="A40" s="27">
        <v>23</v>
      </c>
      <c r="B40" s="12">
        <v>0.75</v>
      </c>
      <c r="C40" s="12">
        <f t="shared" si="0"/>
        <v>0.7638888888888888</v>
      </c>
      <c r="D40" s="12">
        <f t="shared" si="3"/>
        <v>0.7708333333333333</v>
      </c>
      <c r="E40" s="12">
        <f t="shared" si="3"/>
        <v>0.7777777777777777</v>
      </c>
      <c r="F40" s="12">
        <f t="shared" si="2"/>
        <v>0.8055555555555555</v>
      </c>
    </row>
    <row r="41" spans="1:6" ht="12.75">
      <c r="A41" s="27">
        <v>24</v>
      </c>
      <c r="B41" s="12">
        <v>0.7777777777777778</v>
      </c>
      <c r="C41" s="12">
        <f t="shared" si="0"/>
        <v>0.7916666666666666</v>
      </c>
      <c r="D41" s="12">
        <f t="shared" si="3"/>
        <v>0.798611111111111</v>
      </c>
      <c r="E41" s="12">
        <f t="shared" si="3"/>
        <v>0.8055555555555555</v>
      </c>
      <c r="F41" s="12">
        <f t="shared" si="2"/>
        <v>0.8333333333333333</v>
      </c>
    </row>
    <row r="42" spans="1:6" ht="12.75">
      <c r="A42" s="27">
        <v>25</v>
      </c>
      <c r="B42" s="12">
        <v>0.8055555555555555</v>
      </c>
      <c r="C42" s="12">
        <f t="shared" si="0"/>
        <v>0.8194444444444443</v>
      </c>
      <c r="D42" s="12">
        <f t="shared" si="3"/>
        <v>0.8263888888888887</v>
      </c>
      <c r="E42" s="12">
        <f t="shared" si="3"/>
        <v>0.8333333333333331</v>
      </c>
      <c r="F42" s="12">
        <f t="shared" si="2"/>
        <v>0.8611111111111109</v>
      </c>
    </row>
    <row r="43" spans="1:6" ht="12.75">
      <c r="A43" s="27">
        <v>26</v>
      </c>
      <c r="B43" s="12">
        <v>0.8333333333333334</v>
      </c>
      <c r="C43" s="12">
        <f t="shared" si="0"/>
        <v>0.8472222222222222</v>
      </c>
      <c r="D43" s="12">
        <f t="shared" si="3"/>
        <v>0.8541666666666666</v>
      </c>
      <c r="E43" s="12">
        <f t="shared" si="3"/>
        <v>0.861111111111111</v>
      </c>
      <c r="F43" s="12">
        <f t="shared" si="2"/>
        <v>0.8888888888888888</v>
      </c>
    </row>
    <row r="44" spans="1:6" ht="12.75">
      <c r="A44" s="27">
        <v>27</v>
      </c>
      <c r="B44" s="12">
        <v>0.875</v>
      </c>
      <c r="C44" s="12">
        <f t="shared" si="0"/>
        <v>0.8888888888888888</v>
      </c>
      <c r="D44" s="12">
        <f t="shared" si="3"/>
        <v>0.8958333333333333</v>
      </c>
      <c r="E44" s="12">
        <f t="shared" si="3"/>
        <v>0.9027777777777777</v>
      </c>
      <c r="F44" s="12">
        <f t="shared" si="2"/>
        <v>0.9305555555555555</v>
      </c>
    </row>
    <row r="45" spans="1:6" ht="12.75">
      <c r="A45" s="27">
        <v>28</v>
      </c>
      <c r="B45" s="12">
        <v>0.9166666666666666</v>
      </c>
      <c r="C45" s="12">
        <f t="shared" si="0"/>
        <v>0.9305555555555555</v>
      </c>
      <c r="D45" s="12">
        <f t="shared" si="3"/>
        <v>0.9374999999999999</v>
      </c>
      <c r="E45" s="12">
        <f t="shared" si="3"/>
        <v>0.9444444444444443</v>
      </c>
      <c r="F45" s="12">
        <f t="shared" si="2"/>
        <v>0.9722222222222221</v>
      </c>
    </row>
    <row r="46" spans="1:6" ht="12.75">
      <c r="A46" s="27">
        <v>29</v>
      </c>
      <c r="B46" s="12">
        <v>0.9583333333333334</v>
      </c>
      <c r="C46" s="12">
        <f t="shared" si="0"/>
        <v>0.9722222222222222</v>
      </c>
      <c r="D46" s="12">
        <f t="shared" si="3"/>
        <v>0.9791666666666666</v>
      </c>
      <c r="E46" s="12">
        <f t="shared" si="3"/>
        <v>0.986111111111111</v>
      </c>
      <c r="F46" s="12">
        <f t="shared" si="2"/>
        <v>1.0138888888888888</v>
      </c>
    </row>
    <row r="48" ht="13.8">
      <c r="A48" s="29" t="s">
        <v>110</v>
      </c>
    </row>
    <row r="50" spans="1:6" ht="13.2" customHeight="1">
      <c r="A50" s="97" t="s">
        <v>0</v>
      </c>
      <c r="B50" s="97" t="s">
        <v>168</v>
      </c>
      <c r="C50" s="97" t="s">
        <v>167</v>
      </c>
      <c r="D50" s="97" t="s">
        <v>169</v>
      </c>
      <c r="E50" s="97" t="s">
        <v>170</v>
      </c>
      <c r="F50" s="97" t="s">
        <v>133</v>
      </c>
    </row>
    <row r="51" spans="1:6" ht="12.75">
      <c r="A51" s="97"/>
      <c r="B51" s="97"/>
      <c r="C51" s="97"/>
      <c r="D51" s="97"/>
      <c r="E51" s="97"/>
      <c r="F51" s="97"/>
    </row>
    <row r="52" spans="1:6" ht="12.75">
      <c r="A52" s="97"/>
      <c r="B52" s="97"/>
      <c r="C52" s="97"/>
      <c r="D52" s="97"/>
      <c r="E52" s="97"/>
      <c r="F52" s="97"/>
    </row>
    <row r="53" spans="1:6" ht="12.75">
      <c r="A53" s="27">
        <v>1</v>
      </c>
      <c r="B53" s="12">
        <v>0.25</v>
      </c>
      <c r="C53" s="12">
        <f aca="true" t="shared" si="4" ref="C53:C77">+B53+"0:20"</f>
        <v>0.2638888888888889</v>
      </c>
      <c r="D53" s="12">
        <f aca="true" t="shared" si="5" ref="D53:E68">+C53+"0:10"</f>
        <v>0.2708333333333333</v>
      </c>
      <c r="E53" s="12">
        <f t="shared" si="5"/>
        <v>0.27777777777777773</v>
      </c>
      <c r="F53" s="12">
        <f aca="true" t="shared" si="6" ref="F53:F77">+E53+"0:40"</f>
        <v>0.3055555555555555</v>
      </c>
    </row>
    <row r="54" spans="1:6" ht="12.75">
      <c r="A54" s="27">
        <v>2</v>
      </c>
      <c r="B54" s="12">
        <v>0.2777777777777778</v>
      </c>
      <c r="C54" s="12">
        <f t="shared" si="4"/>
        <v>0.2916666666666667</v>
      </c>
      <c r="D54" s="12">
        <f t="shared" si="5"/>
        <v>0.2986111111111111</v>
      </c>
      <c r="E54" s="12">
        <f t="shared" si="5"/>
        <v>0.3055555555555555</v>
      </c>
      <c r="F54" s="12">
        <f t="shared" si="6"/>
        <v>0.3333333333333333</v>
      </c>
    </row>
    <row r="55" spans="1:6" ht="12.75">
      <c r="A55" s="27">
        <v>3</v>
      </c>
      <c r="B55" s="12">
        <v>0.3055555555555555</v>
      </c>
      <c r="C55" s="12">
        <f t="shared" si="4"/>
        <v>0.3194444444444444</v>
      </c>
      <c r="D55" s="12">
        <f t="shared" si="5"/>
        <v>0.32638888888888884</v>
      </c>
      <c r="E55" s="12">
        <f t="shared" si="5"/>
        <v>0.33333333333333326</v>
      </c>
      <c r="F55" s="12">
        <f t="shared" si="6"/>
        <v>0.36111111111111105</v>
      </c>
    </row>
    <row r="56" spans="1:6" ht="12.75">
      <c r="A56" s="27">
        <v>4</v>
      </c>
      <c r="B56" s="12">
        <v>0.3333333333333333</v>
      </c>
      <c r="C56" s="12">
        <f t="shared" si="4"/>
        <v>0.3472222222222222</v>
      </c>
      <c r="D56" s="12">
        <f t="shared" si="5"/>
        <v>0.35416666666666663</v>
      </c>
      <c r="E56" s="12">
        <f t="shared" si="5"/>
        <v>0.36111111111111105</v>
      </c>
      <c r="F56" s="12">
        <f t="shared" si="6"/>
        <v>0.38888888888888884</v>
      </c>
    </row>
    <row r="57" spans="1:6" ht="12.75">
      <c r="A57" s="27">
        <v>5</v>
      </c>
      <c r="B57" s="12">
        <v>0.3611111111111111</v>
      </c>
      <c r="C57" s="12">
        <f t="shared" si="4"/>
        <v>0.375</v>
      </c>
      <c r="D57" s="12">
        <f t="shared" si="5"/>
        <v>0.3819444444444444</v>
      </c>
      <c r="E57" s="12">
        <f t="shared" si="5"/>
        <v>0.38888888888888884</v>
      </c>
      <c r="F57" s="12">
        <f t="shared" si="6"/>
        <v>0.41666666666666663</v>
      </c>
    </row>
    <row r="58" spans="1:6" ht="12.75">
      <c r="A58" s="27">
        <v>6</v>
      </c>
      <c r="B58" s="12">
        <v>0.3888888888888889</v>
      </c>
      <c r="C58" s="12">
        <f t="shared" si="4"/>
        <v>0.4027777777777778</v>
      </c>
      <c r="D58" s="12">
        <f t="shared" si="5"/>
        <v>0.4097222222222222</v>
      </c>
      <c r="E58" s="12">
        <f t="shared" si="5"/>
        <v>0.41666666666666663</v>
      </c>
      <c r="F58" s="12">
        <f t="shared" si="6"/>
        <v>0.4444444444444444</v>
      </c>
    </row>
    <row r="59" spans="1:6" ht="12.75">
      <c r="A59" s="27">
        <v>7</v>
      </c>
      <c r="B59" s="12">
        <v>0.4166666666666667</v>
      </c>
      <c r="C59" s="12">
        <f t="shared" si="4"/>
        <v>0.4305555555555556</v>
      </c>
      <c r="D59" s="12">
        <f t="shared" si="5"/>
        <v>0.4375</v>
      </c>
      <c r="E59" s="12">
        <f t="shared" si="5"/>
        <v>0.4444444444444444</v>
      </c>
      <c r="F59" s="12">
        <f t="shared" si="6"/>
        <v>0.4722222222222222</v>
      </c>
    </row>
    <row r="60" spans="1:6" ht="12.75">
      <c r="A60" s="27">
        <v>8</v>
      </c>
      <c r="B60" s="12">
        <v>0.4444444444444444</v>
      </c>
      <c r="C60" s="12">
        <f t="shared" si="4"/>
        <v>0.4583333333333333</v>
      </c>
      <c r="D60" s="12">
        <f t="shared" si="5"/>
        <v>0.46527777777777773</v>
      </c>
      <c r="E60" s="12">
        <f t="shared" si="5"/>
        <v>0.47222222222222215</v>
      </c>
      <c r="F60" s="12">
        <f t="shared" si="6"/>
        <v>0.49999999999999994</v>
      </c>
    </row>
    <row r="61" spans="1:6" ht="12.75">
      <c r="A61" s="27">
        <v>9</v>
      </c>
      <c r="B61" s="12">
        <v>0.47222222222222227</v>
      </c>
      <c r="C61" s="12">
        <f t="shared" si="4"/>
        <v>0.48611111111111116</v>
      </c>
      <c r="D61" s="12">
        <f t="shared" si="5"/>
        <v>0.4930555555555556</v>
      </c>
      <c r="E61" s="12">
        <f t="shared" si="5"/>
        <v>0.5</v>
      </c>
      <c r="F61" s="12">
        <f t="shared" si="6"/>
        <v>0.5277777777777778</v>
      </c>
    </row>
    <row r="62" spans="1:6" ht="12.75">
      <c r="A62" s="27">
        <v>10</v>
      </c>
      <c r="B62" s="12">
        <v>0.5</v>
      </c>
      <c r="C62" s="12">
        <f t="shared" si="4"/>
        <v>0.5138888888888888</v>
      </c>
      <c r="D62" s="12">
        <f t="shared" si="5"/>
        <v>0.5208333333333333</v>
      </c>
      <c r="E62" s="12">
        <f t="shared" si="5"/>
        <v>0.5277777777777777</v>
      </c>
      <c r="F62" s="12">
        <f t="shared" si="6"/>
        <v>0.5555555555555555</v>
      </c>
    </row>
    <row r="63" spans="1:6" ht="12.75">
      <c r="A63" s="27">
        <v>11</v>
      </c>
      <c r="B63" s="12">
        <v>0.5277777777777778</v>
      </c>
      <c r="C63" s="12">
        <f t="shared" si="4"/>
        <v>0.5416666666666666</v>
      </c>
      <c r="D63" s="12">
        <f t="shared" si="5"/>
        <v>0.548611111111111</v>
      </c>
      <c r="E63" s="12">
        <f t="shared" si="5"/>
        <v>0.5555555555555555</v>
      </c>
      <c r="F63" s="12">
        <f t="shared" si="6"/>
        <v>0.5833333333333333</v>
      </c>
    </row>
    <row r="64" spans="1:6" ht="12.75">
      <c r="A64" s="27">
        <v>12</v>
      </c>
      <c r="B64" s="12">
        <v>0.5555555555555556</v>
      </c>
      <c r="C64" s="12">
        <f t="shared" si="4"/>
        <v>0.5694444444444444</v>
      </c>
      <c r="D64" s="12">
        <f t="shared" si="5"/>
        <v>0.5763888888888888</v>
      </c>
      <c r="E64" s="12">
        <f t="shared" si="5"/>
        <v>0.5833333333333333</v>
      </c>
      <c r="F64" s="12">
        <f t="shared" si="6"/>
        <v>0.611111111111111</v>
      </c>
    </row>
    <row r="65" spans="1:6" ht="12.75">
      <c r="A65" s="27">
        <v>13</v>
      </c>
      <c r="B65" s="12">
        <v>0.5833333333333334</v>
      </c>
      <c r="C65" s="12">
        <f t="shared" si="4"/>
        <v>0.5972222222222222</v>
      </c>
      <c r="D65" s="12">
        <f t="shared" si="5"/>
        <v>0.6041666666666666</v>
      </c>
      <c r="E65" s="12">
        <f t="shared" si="5"/>
        <v>0.611111111111111</v>
      </c>
      <c r="F65" s="12">
        <f t="shared" si="6"/>
        <v>0.6388888888888888</v>
      </c>
    </row>
    <row r="66" spans="1:6" ht="12.75">
      <c r="A66" s="27">
        <v>14</v>
      </c>
      <c r="B66" s="12">
        <v>0.611111111111111</v>
      </c>
      <c r="C66" s="12">
        <f t="shared" si="4"/>
        <v>0.6249999999999999</v>
      </c>
      <c r="D66" s="12">
        <f t="shared" si="5"/>
        <v>0.6319444444444443</v>
      </c>
      <c r="E66" s="12">
        <f t="shared" si="5"/>
        <v>0.6388888888888887</v>
      </c>
      <c r="F66" s="12">
        <f t="shared" si="6"/>
        <v>0.6666666666666665</v>
      </c>
    </row>
    <row r="67" spans="1:6" ht="12.75">
      <c r="A67" s="27">
        <v>15</v>
      </c>
      <c r="B67" s="12">
        <v>0.638888888888889</v>
      </c>
      <c r="C67" s="12">
        <f t="shared" si="4"/>
        <v>0.6527777777777778</v>
      </c>
      <c r="D67" s="12">
        <f t="shared" si="5"/>
        <v>0.6597222222222222</v>
      </c>
      <c r="E67" s="12">
        <f t="shared" si="5"/>
        <v>0.6666666666666666</v>
      </c>
      <c r="F67" s="12">
        <f t="shared" si="6"/>
        <v>0.6944444444444444</v>
      </c>
    </row>
    <row r="68" spans="1:6" ht="12.75">
      <c r="A68" s="27">
        <v>16</v>
      </c>
      <c r="B68" s="12">
        <v>0.6666666666666666</v>
      </c>
      <c r="C68" s="12">
        <f t="shared" si="4"/>
        <v>0.6805555555555555</v>
      </c>
      <c r="D68" s="12">
        <f t="shared" si="5"/>
        <v>0.6874999999999999</v>
      </c>
      <c r="E68" s="12">
        <f t="shared" si="5"/>
        <v>0.6944444444444443</v>
      </c>
      <c r="F68" s="12">
        <f t="shared" si="6"/>
        <v>0.7222222222222221</v>
      </c>
    </row>
    <row r="69" spans="1:6" ht="12.75">
      <c r="A69" s="27">
        <v>17</v>
      </c>
      <c r="B69" s="12">
        <v>0.6944444444444445</v>
      </c>
      <c r="C69" s="12">
        <f t="shared" si="4"/>
        <v>0.7083333333333334</v>
      </c>
      <c r="D69" s="12">
        <f aca="true" t="shared" si="7" ref="D69:E77">+C69+"0:10"</f>
        <v>0.7152777777777778</v>
      </c>
      <c r="E69" s="12">
        <f t="shared" si="7"/>
        <v>0.7222222222222222</v>
      </c>
      <c r="F69" s="12">
        <f t="shared" si="6"/>
        <v>0.75</v>
      </c>
    </row>
    <row r="70" spans="1:6" ht="12.75">
      <c r="A70" s="27">
        <v>18</v>
      </c>
      <c r="B70" s="12">
        <v>0.7222222222222222</v>
      </c>
      <c r="C70" s="12">
        <f t="shared" si="4"/>
        <v>0.736111111111111</v>
      </c>
      <c r="D70" s="12">
        <f t="shared" si="7"/>
        <v>0.7430555555555555</v>
      </c>
      <c r="E70" s="12">
        <f t="shared" si="7"/>
        <v>0.7499999999999999</v>
      </c>
      <c r="F70" s="12">
        <f t="shared" si="6"/>
        <v>0.7777777777777777</v>
      </c>
    </row>
    <row r="71" spans="1:6" ht="12.75">
      <c r="A71" s="27">
        <v>19</v>
      </c>
      <c r="B71" s="12">
        <v>0.75</v>
      </c>
      <c r="C71" s="12">
        <f t="shared" si="4"/>
        <v>0.7638888888888888</v>
      </c>
      <c r="D71" s="12">
        <f t="shared" si="7"/>
        <v>0.7708333333333333</v>
      </c>
      <c r="E71" s="12">
        <f t="shared" si="7"/>
        <v>0.7777777777777777</v>
      </c>
      <c r="F71" s="12">
        <f t="shared" si="6"/>
        <v>0.8055555555555555</v>
      </c>
    </row>
    <row r="72" spans="1:6" ht="12.75">
      <c r="A72" s="27">
        <v>20</v>
      </c>
      <c r="B72" s="12">
        <v>0.7777777777777778</v>
      </c>
      <c r="C72" s="12">
        <f t="shared" si="4"/>
        <v>0.7916666666666666</v>
      </c>
      <c r="D72" s="12">
        <f t="shared" si="7"/>
        <v>0.798611111111111</v>
      </c>
      <c r="E72" s="12">
        <f t="shared" si="7"/>
        <v>0.8055555555555555</v>
      </c>
      <c r="F72" s="12">
        <f t="shared" si="6"/>
        <v>0.8333333333333333</v>
      </c>
    </row>
    <row r="73" spans="1:6" ht="12.75">
      <c r="A73" s="27">
        <v>21</v>
      </c>
      <c r="B73" s="12">
        <v>0.8055555555555555</v>
      </c>
      <c r="C73" s="12">
        <f t="shared" si="4"/>
        <v>0.8194444444444443</v>
      </c>
      <c r="D73" s="12">
        <f t="shared" si="7"/>
        <v>0.8263888888888887</v>
      </c>
      <c r="E73" s="12">
        <f t="shared" si="7"/>
        <v>0.8333333333333331</v>
      </c>
      <c r="F73" s="12">
        <f t="shared" si="6"/>
        <v>0.8611111111111109</v>
      </c>
    </row>
    <row r="74" spans="1:6" ht="12.75">
      <c r="A74" s="27">
        <v>22</v>
      </c>
      <c r="B74" s="12">
        <v>0.8333333333333334</v>
      </c>
      <c r="C74" s="12">
        <f t="shared" si="4"/>
        <v>0.8472222222222222</v>
      </c>
      <c r="D74" s="12">
        <f t="shared" si="7"/>
        <v>0.8541666666666666</v>
      </c>
      <c r="E74" s="12">
        <f t="shared" si="7"/>
        <v>0.861111111111111</v>
      </c>
      <c r="F74" s="12">
        <f t="shared" si="6"/>
        <v>0.8888888888888888</v>
      </c>
    </row>
    <row r="75" spans="1:6" ht="12.75">
      <c r="A75" s="27">
        <v>23</v>
      </c>
      <c r="B75" s="12">
        <v>0.875</v>
      </c>
      <c r="C75" s="12">
        <f t="shared" si="4"/>
        <v>0.8888888888888888</v>
      </c>
      <c r="D75" s="12">
        <f t="shared" si="7"/>
        <v>0.8958333333333333</v>
      </c>
      <c r="E75" s="12">
        <f t="shared" si="7"/>
        <v>0.9027777777777777</v>
      </c>
      <c r="F75" s="12">
        <f t="shared" si="6"/>
        <v>0.9305555555555555</v>
      </c>
    </row>
    <row r="76" spans="1:6" ht="12.75">
      <c r="A76" s="27">
        <v>24</v>
      </c>
      <c r="B76" s="12">
        <v>0.9166666666666666</v>
      </c>
      <c r="C76" s="12">
        <f t="shared" si="4"/>
        <v>0.9305555555555555</v>
      </c>
      <c r="D76" s="12">
        <f t="shared" si="7"/>
        <v>0.9374999999999999</v>
      </c>
      <c r="E76" s="12">
        <f t="shared" si="7"/>
        <v>0.9444444444444443</v>
      </c>
      <c r="F76" s="12">
        <f t="shared" si="6"/>
        <v>0.9722222222222221</v>
      </c>
    </row>
    <row r="77" spans="1:6" ht="12.75">
      <c r="A77" s="27">
        <v>25</v>
      </c>
      <c r="B77" s="12">
        <v>0.9583333333333334</v>
      </c>
      <c r="C77" s="12">
        <f t="shared" si="4"/>
        <v>0.9722222222222222</v>
      </c>
      <c r="D77" s="12">
        <f t="shared" si="7"/>
        <v>0.9791666666666666</v>
      </c>
      <c r="E77" s="12">
        <f t="shared" si="7"/>
        <v>0.986111111111111</v>
      </c>
      <c r="F77" s="12">
        <f t="shared" si="6"/>
        <v>1.0138888888888888</v>
      </c>
    </row>
    <row r="79" ht="13.8">
      <c r="A79" s="29" t="s">
        <v>109</v>
      </c>
    </row>
    <row r="81" spans="1:6" ht="13.2" customHeight="1">
      <c r="A81" s="97" t="s">
        <v>0</v>
      </c>
      <c r="B81" s="97" t="s">
        <v>168</v>
      </c>
      <c r="C81" s="97" t="s">
        <v>167</v>
      </c>
      <c r="D81" s="97" t="s">
        <v>169</v>
      </c>
      <c r="E81" s="97" t="s">
        <v>170</v>
      </c>
      <c r="F81" s="97" t="s">
        <v>133</v>
      </c>
    </row>
    <row r="82" spans="1:6" ht="12.75">
      <c r="A82" s="97"/>
      <c r="B82" s="97"/>
      <c r="C82" s="97"/>
      <c r="D82" s="97"/>
      <c r="E82" s="97"/>
      <c r="F82" s="97"/>
    </row>
    <row r="83" spans="1:6" ht="12.75">
      <c r="A83" s="97"/>
      <c r="B83" s="97"/>
      <c r="C83" s="97"/>
      <c r="D83" s="97"/>
      <c r="E83" s="97"/>
      <c r="F83" s="97"/>
    </row>
    <row r="84" spans="1:6" ht="12.75">
      <c r="A84" s="27">
        <v>1</v>
      </c>
      <c r="B84" s="12">
        <v>0.25</v>
      </c>
      <c r="C84" s="12">
        <f aca="true" t="shared" si="8" ref="C84:C108">+B84+"0:20"</f>
        <v>0.2638888888888889</v>
      </c>
      <c r="D84" s="12">
        <f aca="true" t="shared" si="9" ref="D84:E99">+C84+"0:10"</f>
        <v>0.2708333333333333</v>
      </c>
      <c r="E84" s="12">
        <f t="shared" si="9"/>
        <v>0.27777777777777773</v>
      </c>
      <c r="F84" s="12">
        <f aca="true" t="shared" si="10" ref="F84:F108">+E84+"0:40"</f>
        <v>0.3055555555555555</v>
      </c>
    </row>
    <row r="85" spans="1:6" ht="12.75">
      <c r="A85" s="27">
        <v>2</v>
      </c>
      <c r="B85" s="12">
        <v>0.2777777777777778</v>
      </c>
      <c r="C85" s="12">
        <f t="shared" si="8"/>
        <v>0.2916666666666667</v>
      </c>
      <c r="D85" s="12">
        <f t="shared" si="9"/>
        <v>0.2986111111111111</v>
      </c>
      <c r="E85" s="12">
        <f t="shared" si="9"/>
        <v>0.3055555555555555</v>
      </c>
      <c r="F85" s="12">
        <f t="shared" si="10"/>
        <v>0.3333333333333333</v>
      </c>
    </row>
    <row r="86" spans="1:6" ht="12.75">
      <c r="A86" s="27">
        <v>3</v>
      </c>
      <c r="B86" s="12">
        <v>0.3055555555555555</v>
      </c>
      <c r="C86" s="12">
        <f t="shared" si="8"/>
        <v>0.3194444444444444</v>
      </c>
      <c r="D86" s="12">
        <f t="shared" si="9"/>
        <v>0.32638888888888884</v>
      </c>
      <c r="E86" s="12">
        <f t="shared" si="9"/>
        <v>0.33333333333333326</v>
      </c>
      <c r="F86" s="12">
        <f t="shared" si="10"/>
        <v>0.36111111111111105</v>
      </c>
    </row>
    <row r="87" spans="1:6" ht="12.75">
      <c r="A87" s="27">
        <v>4</v>
      </c>
      <c r="B87" s="12">
        <v>0.3333333333333333</v>
      </c>
      <c r="C87" s="12">
        <f t="shared" si="8"/>
        <v>0.3472222222222222</v>
      </c>
      <c r="D87" s="12">
        <f t="shared" si="9"/>
        <v>0.35416666666666663</v>
      </c>
      <c r="E87" s="12">
        <f t="shared" si="9"/>
        <v>0.36111111111111105</v>
      </c>
      <c r="F87" s="12">
        <f t="shared" si="10"/>
        <v>0.38888888888888884</v>
      </c>
    </row>
    <row r="88" spans="1:6" ht="12.75">
      <c r="A88" s="27">
        <v>5</v>
      </c>
      <c r="B88" s="12">
        <v>0.3611111111111111</v>
      </c>
      <c r="C88" s="12">
        <f t="shared" si="8"/>
        <v>0.375</v>
      </c>
      <c r="D88" s="12">
        <f t="shared" si="9"/>
        <v>0.3819444444444444</v>
      </c>
      <c r="E88" s="12">
        <f t="shared" si="9"/>
        <v>0.38888888888888884</v>
      </c>
      <c r="F88" s="12">
        <f t="shared" si="10"/>
        <v>0.41666666666666663</v>
      </c>
    </row>
    <row r="89" spans="1:6" ht="12.75">
      <c r="A89" s="27">
        <v>6</v>
      </c>
      <c r="B89" s="12">
        <v>0.3888888888888889</v>
      </c>
      <c r="C89" s="12">
        <f t="shared" si="8"/>
        <v>0.4027777777777778</v>
      </c>
      <c r="D89" s="12">
        <f t="shared" si="9"/>
        <v>0.4097222222222222</v>
      </c>
      <c r="E89" s="12">
        <f t="shared" si="9"/>
        <v>0.41666666666666663</v>
      </c>
      <c r="F89" s="12">
        <f t="shared" si="10"/>
        <v>0.4444444444444444</v>
      </c>
    </row>
    <row r="90" spans="1:6" ht="12.75">
      <c r="A90" s="27">
        <v>7</v>
      </c>
      <c r="B90" s="12">
        <v>0.4166666666666667</v>
      </c>
      <c r="C90" s="12">
        <f t="shared" si="8"/>
        <v>0.4305555555555556</v>
      </c>
      <c r="D90" s="12">
        <f t="shared" si="9"/>
        <v>0.4375</v>
      </c>
      <c r="E90" s="12">
        <f t="shared" si="9"/>
        <v>0.4444444444444444</v>
      </c>
      <c r="F90" s="12">
        <f t="shared" si="10"/>
        <v>0.4722222222222222</v>
      </c>
    </row>
    <row r="91" spans="1:6" ht="12.75">
      <c r="A91" s="27">
        <v>8</v>
      </c>
      <c r="B91" s="12">
        <v>0.4444444444444444</v>
      </c>
      <c r="C91" s="12">
        <f t="shared" si="8"/>
        <v>0.4583333333333333</v>
      </c>
      <c r="D91" s="12">
        <f t="shared" si="9"/>
        <v>0.46527777777777773</v>
      </c>
      <c r="E91" s="12">
        <f t="shared" si="9"/>
        <v>0.47222222222222215</v>
      </c>
      <c r="F91" s="12">
        <f t="shared" si="10"/>
        <v>0.49999999999999994</v>
      </c>
    </row>
    <row r="92" spans="1:6" ht="12.75">
      <c r="A92" s="27">
        <v>9</v>
      </c>
      <c r="B92" s="12">
        <v>0.47222222222222227</v>
      </c>
      <c r="C92" s="12">
        <f t="shared" si="8"/>
        <v>0.48611111111111116</v>
      </c>
      <c r="D92" s="12">
        <f t="shared" si="9"/>
        <v>0.4930555555555556</v>
      </c>
      <c r="E92" s="12">
        <f t="shared" si="9"/>
        <v>0.5</v>
      </c>
      <c r="F92" s="12">
        <f t="shared" si="10"/>
        <v>0.5277777777777778</v>
      </c>
    </row>
    <row r="93" spans="1:6" ht="12.75">
      <c r="A93" s="27">
        <v>10</v>
      </c>
      <c r="B93" s="12">
        <v>0.5</v>
      </c>
      <c r="C93" s="12">
        <f t="shared" si="8"/>
        <v>0.5138888888888888</v>
      </c>
      <c r="D93" s="12">
        <f t="shared" si="9"/>
        <v>0.5208333333333333</v>
      </c>
      <c r="E93" s="12">
        <f t="shared" si="9"/>
        <v>0.5277777777777777</v>
      </c>
      <c r="F93" s="12">
        <f t="shared" si="10"/>
        <v>0.5555555555555555</v>
      </c>
    </row>
    <row r="94" spans="1:6" ht="12.75">
      <c r="A94" s="27">
        <v>11</v>
      </c>
      <c r="B94" s="12">
        <v>0.5277777777777778</v>
      </c>
      <c r="C94" s="12">
        <f t="shared" si="8"/>
        <v>0.5416666666666666</v>
      </c>
      <c r="D94" s="12">
        <f t="shared" si="9"/>
        <v>0.548611111111111</v>
      </c>
      <c r="E94" s="12">
        <f t="shared" si="9"/>
        <v>0.5555555555555555</v>
      </c>
      <c r="F94" s="12">
        <f t="shared" si="10"/>
        <v>0.5833333333333333</v>
      </c>
    </row>
    <row r="95" spans="1:6" ht="12.75">
      <c r="A95" s="27">
        <v>12</v>
      </c>
      <c r="B95" s="12">
        <v>0.5555555555555556</v>
      </c>
      <c r="C95" s="12">
        <f t="shared" si="8"/>
        <v>0.5694444444444444</v>
      </c>
      <c r="D95" s="12">
        <f t="shared" si="9"/>
        <v>0.5763888888888888</v>
      </c>
      <c r="E95" s="12">
        <f t="shared" si="9"/>
        <v>0.5833333333333333</v>
      </c>
      <c r="F95" s="12">
        <f t="shared" si="10"/>
        <v>0.611111111111111</v>
      </c>
    </row>
    <row r="96" spans="1:6" ht="12.75">
      <c r="A96" s="27">
        <v>13</v>
      </c>
      <c r="B96" s="12">
        <v>0.5833333333333334</v>
      </c>
      <c r="C96" s="12">
        <f t="shared" si="8"/>
        <v>0.5972222222222222</v>
      </c>
      <c r="D96" s="12">
        <f t="shared" si="9"/>
        <v>0.6041666666666666</v>
      </c>
      <c r="E96" s="12">
        <f t="shared" si="9"/>
        <v>0.611111111111111</v>
      </c>
      <c r="F96" s="12">
        <f t="shared" si="10"/>
        <v>0.6388888888888888</v>
      </c>
    </row>
    <row r="97" spans="1:6" ht="12.75">
      <c r="A97" s="27">
        <v>14</v>
      </c>
      <c r="B97" s="12">
        <v>0.611111111111111</v>
      </c>
      <c r="C97" s="12">
        <f t="shared" si="8"/>
        <v>0.6249999999999999</v>
      </c>
      <c r="D97" s="12">
        <f t="shared" si="9"/>
        <v>0.6319444444444443</v>
      </c>
      <c r="E97" s="12">
        <f t="shared" si="9"/>
        <v>0.6388888888888887</v>
      </c>
      <c r="F97" s="12">
        <f t="shared" si="10"/>
        <v>0.6666666666666665</v>
      </c>
    </row>
    <row r="98" spans="1:6" ht="12.75">
      <c r="A98" s="27">
        <v>15</v>
      </c>
      <c r="B98" s="12">
        <v>0.638888888888889</v>
      </c>
      <c r="C98" s="12">
        <f t="shared" si="8"/>
        <v>0.6527777777777778</v>
      </c>
      <c r="D98" s="12">
        <f t="shared" si="9"/>
        <v>0.6597222222222222</v>
      </c>
      <c r="E98" s="12">
        <f t="shared" si="9"/>
        <v>0.6666666666666666</v>
      </c>
      <c r="F98" s="12">
        <f t="shared" si="10"/>
        <v>0.6944444444444444</v>
      </c>
    </row>
    <row r="99" spans="1:6" ht="12.75">
      <c r="A99" s="27">
        <v>16</v>
      </c>
      <c r="B99" s="12">
        <v>0.6666666666666666</v>
      </c>
      <c r="C99" s="12">
        <f t="shared" si="8"/>
        <v>0.6805555555555555</v>
      </c>
      <c r="D99" s="12">
        <f t="shared" si="9"/>
        <v>0.6874999999999999</v>
      </c>
      <c r="E99" s="12">
        <f t="shared" si="9"/>
        <v>0.6944444444444443</v>
      </c>
      <c r="F99" s="12">
        <f t="shared" si="10"/>
        <v>0.7222222222222221</v>
      </c>
    </row>
    <row r="100" spans="1:6" ht="12.75">
      <c r="A100" s="27">
        <v>17</v>
      </c>
      <c r="B100" s="12">
        <v>0.6944444444444445</v>
      </c>
      <c r="C100" s="12">
        <f t="shared" si="8"/>
        <v>0.7083333333333334</v>
      </c>
      <c r="D100" s="12">
        <f aca="true" t="shared" si="11" ref="D100:E108">+C100+"0:10"</f>
        <v>0.7152777777777778</v>
      </c>
      <c r="E100" s="12">
        <f t="shared" si="11"/>
        <v>0.7222222222222222</v>
      </c>
      <c r="F100" s="12">
        <f t="shared" si="10"/>
        <v>0.75</v>
      </c>
    </row>
    <row r="101" spans="1:6" ht="12.75">
      <c r="A101" s="27">
        <v>18</v>
      </c>
      <c r="B101" s="12">
        <v>0.7222222222222222</v>
      </c>
      <c r="C101" s="12">
        <f t="shared" si="8"/>
        <v>0.736111111111111</v>
      </c>
      <c r="D101" s="12">
        <f t="shared" si="11"/>
        <v>0.7430555555555555</v>
      </c>
      <c r="E101" s="12">
        <f t="shared" si="11"/>
        <v>0.7499999999999999</v>
      </c>
      <c r="F101" s="12">
        <f t="shared" si="10"/>
        <v>0.7777777777777777</v>
      </c>
    </row>
    <row r="102" spans="1:6" ht="12.75">
      <c r="A102" s="27">
        <v>19</v>
      </c>
      <c r="B102" s="12">
        <v>0.75</v>
      </c>
      <c r="C102" s="12">
        <f t="shared" si="8"/>
        <v>0.7638888888888888</v>
      </c>
      <c r="D102" s="12">
        <f t="shared" si="11"/>
        <v>0.7708333333333333</v>
      </c>
      <c r="E102" s="12">
        <f t="shared" si="11"/>
        <v>0.7777777777777777</v>
      </c>
      <c r="F102" s="12">
        <f t="shared" si="10"/>
        <v>0.8055555555555555</v>
      </c>
    </row>
    <row r="103" spans="1:6" ht="12.75">
      <c r="A103" s="27">
        <v>20</v>
      </c>
      <c r="B103" s="12">
        <v>0.7777777777777778</v>
      </c>
      <c r="C103" s="12">
        <f t="shared" si="8"/>
        <v>0.7916666666666666</v>
      </c>
      <c r="D103" s="12">
        <f t="shared" si="11"/>
        <v>0.798611111111111</v>
      </c>
      <c r="E103" s="12">
        <f t="shared" si="11"/>
        <v>0.8055555555555555</v>
      </c>
      <c r="F103" s="12">
        <f t="shared" si="10"/>
        <v>0.8333333333333333</v>
      </c>
    </row>
    <row r="104" spans="1:6" ht="12.75">
      <c r="A104" s="27">
        <v>21</v>
      </c>
      <c r="B104" s="12">
        <v>0.8055555555555555</v>
      </c>
      <c r="C104" s="12">
        <f t="shared" si="8"/>
        <v>0.8194444444444443</v>
      </c>
      <c r="D104" s="12">
        <f t="shared" si="11"/>
        <v>0.8263888888888887</v>
      </c>
      <c r="E104" s="12">
        <f t="shared" si="11"/>
        <v>0.8333333333333331</v>
      </c>
      <c r="F104" s="12">
        <f t="shared" si="10"/>
        <v>0.8611111111111109</v>
      </c>
    </row>
    <row r="105" spans="1:6" ht="12.75">
      <c r="A105" s="27">
        <v>22</v>
      </c>
      <c r="B105" s="12">
        <v>0.8333333333333334</v>
      </c>
      <c r="C105" s="12">
        <f t="shared" si="8"/>
        <v>0.8472222222222222</v>
      </c>
      <c r="D105" s="12">
        <f t="shared" si="11"/>
        <v>0.8541666666666666</v>
      </c>
      <c r="E105" s="12">
        <f t="shared" si="11"/>
        <v>0.861111111111111</v>
      </c>
      <c r="F105" s="12">
        <f t="shared" si="10"/>
        <v>0.8888888888888888</v>
      </c>
    </row>
    <row r="106" spans="1:6" ht="12.75">
      <c r="A106" s="27">
        <v>23</v>
      </c>
      <c r="B106" s="12">
        <v>0.875</v>
      </c>
      <c r="C106" s="12">
        <f t="shared" si="8"/>
        <v>0.8888888888888888</v>
      </c>
      <c r="D106" s="12">
        <f t="shared" si="11"/>
        <v>0.8958333333333333</v>
      </c>
      <c r="E106" s="12">
        <f t="shared" si="11"/>
        <v>0.9027777777777777</v>
      </c>
      <c r="F106" s="12">
        <f t="shared" si="10"/>
        <v>0.9305555555555555</v>
      </c>
    </row>
    <row r="107" spans="1:6" ht="12.75">
      <c r="A107" s="27">
        <v>24</v>
      </c>
      <c r="B107" s="12">
        <v>0.9166666666666666</v>
      </c>
      <c r="C107" s="12">
        <f t="shared" si="8"/>
        <v>0.9305555555555555</v>
      </c>
      <c r="D107" s="12">
        <f t="shared" si="11"/>
        <v>0.9374999999999999</v>
      </c>
      <c r="E107" s="12">
        <f t="shared" si="11"/>
        <v>0.9444444444444443</v>
      </c>
      <c r="F107" s="12">
        <f t="shared" si="10"/>
        <v>0.9722222222222221</v>
      </c>
    </row>
    <row r="108" spans="1:6" ht="12.75">
      <c r="A108" s="27">
        <v>25</v>
      </c>
      <c r="B108" s="12">
        <v>0.9583333333333334</v>
      </c>
      <c r="C108" s="12">
        <f t="shared" si="8"/>
        <v>0.9722222222222222</v>
      </c>
      <c r="D108" s="12">
        <f t="shared" si="11"/>
        <v>0.9791666666666666</v>
      </c>
      <c r="E108" s="12">
        <f t="shared" si="11"/>
        <v>0.986111111111111</v>
      </c>
      <c r="F108" s="12">
        <f t="shared" si="10"/>
        <v>1.0138888888888888</v>
      </c>
    </row>
    <row r="109" spans="1:6" ht="13.8">
      <c r="A109" s="21"/>
      <c r="B109" s="21"/>
      <c r="C109" s="21"/>
      <c r="D109" s="21"/>
      <c r="E109" s="21"/>
      <c r="F109" s="21"/>
    </row>
    <row r="110" spans="1:6" ht="13.8">
      <c r="A110" s="28" t="s">
        <v>10</v>
      </c>
      <c r="B110" s="21"/>
      <c r="C110" s="21"/>
      <c r="D110" s="21"/>
      <c r="E110" s="21"/>
      <c r="F110" s="21"/>
    </row>
    <row r="111" spans="1:6" ht="15" customHeight="1">
      <c r="A111" s="21"/>
      <c r="B111" s="21"/>
      <c r="C111" s="21"/>
      <c r="D111" s="21"/>
      <c r="E111" s="21"/>
      <c r="F111" s="21"/>
    </row>
    <row r="112" spans="1:6" ht="15" customHeight="1">
      <c r="A112" s="100" t="s">
        <v>367</v>
      </c>
      <c r="B112" s="100"/>
      <c r="C112" s="100"/>
      <c r="D112" s="100"/>
      <c r="E112" s="100"/>
      <c r="F112" s="100"/>
    </row>
    <row r="113" spans="1:6" ht="15" customHeight="1">
      <c r="A113" s="100"/>
      <c r="B113" s="100"/>
      <c r="C113" s="100"/>
      <c r="D113" s="100"/>
      <c r="E113" s="100"/>
      <c r="F113" s="100"/>
    </row>
    <row r="114" spans="1:6" ht="15" customHeight="1">
      <c r="A114" s="100"/>
      <c r="B114" s="100"/>
      <c r="C114" s="100"/>
      <c r="D114" s="100"/>
      <c r="E114" s="100"/>
      <c r="F114" s="100"/>
    </row>
    <row r="115" spans="1:6" ht="12.75">
      <c r="A115" s="100"/>
      <c r="B115" s="100"/>
      <c r="C115" s="100"/>
      <c r="D115" s="100"/>
      <c r="E115" s="100"/>
      <c r="F115" s="100"/>
    </row>
  </sheetData>
  <mergeCells count="19">
    <mergeCell ref="F81:F83"/>
    <mergeCell ref="A112:F115"/>
    <mergeCell ref="A81:A83"/>
    <mergeCell ref="B81:B83"/>
    <mergeCell ref="C81:C83"/>
    <mergeCell ref="D81:D83"/>
    <mergeCell ref="E81:E83"/>
    <mergeCell ref="F15:F17"/>
    <mergeCell ref="A50:A52"/>
    <mergeCell ref="B50:B52"/>
    <mergeCell ref="C50:C52"/>
    <mergeCell ref="D50:D52"/>
    <mergeCell ref="E50:E52"/>
    <mergeCell ref="F50:F52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707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24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327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254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7" ht="12.75" customHeight="1">
      <c r="A15" s="97" t="s">
        <v>0</v>
      </c>
      <c r="B15" s="97" t="s">
        <v>133</v>
      </c>
      <c r="C15" s="97" t="s">
        <v>170</v>
      </c>
      <c r="D15" s="97" t="s">
        <v>169</v>
      </c>
      <c r="E15" s="97" t="s">
        <v>167</v>
      </c>
      <c r="F15" s="97" t="s">
        <v>168</v>
      </c>
      <c r="G15" s="121"/>
    </row>
    <row r="16" spans="1:7" ht="12.75">
      <c r="A16" s="97"/>
      <c r="B16" s="97"/>
      <c r="C16" s="97"/>
      <c r="D16" s="97"/>
      <c r="E16" s="97"/>
      <c r="F16" s="97"/>
      <c r="G16" s="122"/>
    </row>
    <row r="17" spans="1:7" ht="12.75">
      <c r="A17" s="97"/>
      <c r="B17" s="97"/>
      <c r="C17" s="97"/>
      <c r="D17" s="97"/>
      <c r="E17" s="97"/>
      <c r="F17" s="97"/>
      <c r="G17" s="123"/>
    </row>
    <row r="18" spans="1:7" ht="13.8">
      <c r="A18" s="27">
        <v>1</v>
      </c>
      <c r="B18" s="12">
        <v>0.25</v>
      </c>
      <c r="C18" s="12">
        <f>+B18+"0:40"</f>
        <v>0.2777777777777778</v>
      </c>
      <c r="D18" s="12">
        <f>+C18+"0:10"</f>
        <v>0.2847222222222222</v>
      </c>
      <c r="E18" s="12">
        <f>+D18+"0:10"</f>
        <v>0.29166666666666663</v>
      </c>
      <c r="F18" s="12">
        <f>+E18+"0:20"</f>
        <v>0.3055555555555555</v>
      </c>
      <c r="G18" s="21"/>
    </row>
    <row r="19" spans="1:7" ht="13.8">
      <c r="A19" s="27">
        <v>2</v>
      </c>
      <c r="B19" s="12">
        <v>0.2638888888888889</v>
      </c>
      <c r="C19" s="12">
        <f aca="true" t="shared" si="0" ref="C19:C46">+B19+"0:40"</f>
        <v>0.2916666666666667</v>
      </c>
      <c r="D19" s="12">
        <f aca="true" t="shared" si="1" ref="D19:E34">+C19+"0:10"</f>
        <v>0.2986111111111111</v>
      </c>
      <c r="E19" s="12">
        <f t="shared" si="1"/>
        <v>0.3055555555555555</v>
      </c>
      <c r="F19" s="12">
        <f aca="true" t="shared" si="2" ref="F19:F46">+E19+"0:20"</f>
        <v>0.3194444444444444</v>
      </c>
      <c r="G19" s="21"/>
    </row>
    <row r="20" spans="1:7" ht="13.8">
      <c r="A20" s="27">
        <v>3</v>
      </c>
      <c r="B20" s="12">
        <v>0.2916666666666667</v>
      </c>
      <c r="C20" s="12">
        <f t="shared" si="0"/>
        <v>0.3194444444444445</v>
      </c>
      <c r="D20" s="12">
        <f t="shared" si="1"/>
        <v>0.3263888888888889</v>
      </c>
      <c r="E20" s="12">
        <f t="shared" si="1"/>
        <v>0.3333333333333333</v>
      </c>
      <c r="F20" s="12">
        <f t="shared" si="2"/>
        <v>0.3472222222222222</v>
      </c>
      <c r="G20" s="21"/>
    </row>
    <row r="21" spans="1:7" ht="13.8">
      <c r="A21" s="27">
        <v>4</v>
      </c>
      <c r="B21" s="12">
        <v>0.3194444444444445</v>
      </c>
      <c r="C21" s="12">
        <f t="shared" si="0"/>
        <v>0.34722222222222227</v>
      </c>
      <c r="D21" s="12">
        <f t="shared" si="1"/>
        <v>0.3541666666666667</v>
      </c>
      <c r="E21" s="12">
        <f t="shared" si="1"/>
        <v>0.3611111111111111</v>
      </c>
      <c r="F21" s="12">
        <f t="shared" si="2"/>
        <v>0.375</v>
      </c>
      <c r="G21" s="21"/>
    </row>
    <row r="22" spans="1:7" ht="13.8">
      <c r="A22" s="27">
        <v>5</v>
      </c>
      <c r="B22" s="12">
        <v>0.34722222222222227</v>
      </c>
      <c r="C22" s="12">
        <f t="shared" si="0"/>
        <v>0.37500000000000006</v>
      </c>
      <c r="D22" s="12">
        <f t="shared" si="1"/>
        <v>0.3819444444444445</v>
      </c>
      <c r="E22" s="12">
        <f t="shared" si="1"/>
        <v>0.3888888888888889</v>
      </c>
      <c r="F22" s="12">
        <f t="shared" si="2"/>
        <v>0.4027777777777778</v>
      </c>
      <c r="G22" s="21"/>
    </row>
    <row r="23" spans="1:7" ht="13.8">
      <c r="A23" s="27">
        <v>6</v>
      </c>
      <c r="B23" s="12">
        <v>0.375</v>
      </c>
      <c r="C23" s="12">
        <f t="shared" si="0"/>
        <v>0.4027777777777778</v>
      </c>
      <c r="D23" s="12">
        <f t="shared" si="1"/>
        <v>0.4097222222222222</v>
      </c>
      <c r="E23" s="12">
        <f t="shared" si="1"/>
        <v>0.41666666666666663</v>
      </c>
      <c r="F23" s="12">
        <f t="shared" si="2"/>
        <v>0.4305555555555555</v>
      </c>
      <c r="G23" s="21"/>
    </row>
    <row r="24" spans="1:7" ht="13.8">
      <c r="A24" s="27">
        <v>7</v>
      </c>
      <c r="B24" s="12">
        <v>0.3854166666666667</v>
      </c>
      <c r="C24" s="12">
        <f t="shared" si="0"/>
        <v>0.4131944444444445</v>
      </c>
      <c r="D24" s="12">
        <f t="shared" si="1"/>
        <v>0.4201388888888889</v>
      </c>
      <c r="E24" s="12">
        <f t="shared" si="1"/>
        <v>0.4270833333333333</v>
      </c>
      <c r="F24" s="12">
        <f t="shared" si="2"/>
        <v>0.4409722222222222</v>
      </c>
      <c r="G24" s="21"/>
    </row>
    <row r="25" spans="1:7" ht="13.8">
      <c r="A25" s="27">
        <v>8</v>
      </c>
      <c r="B25" s="12">
        <v>0.40277777777777773</v>
      </c>
      <c r="C25" s="12">
        <f t="shared" si="0"/>
        <v>0.4305555555555555</v>
      </c>
      <c r="D25" s="12">
        <f t="shared" si="1"/>
        <v>0.43749999999999994</v>
      </c>
      <c r="E25" s="12">
        <f t="shared" si="1"/>
        <v>0.44444444444444436</v>
      </c>
      <c r="F25" s="12">
        <f t="shared" si="2"/>
        <v>0.45833333333333326</v>
      </c>
      <c r="G25" s="21"/>
    </row>
    <row r="26" spans="1:7" ht="13.8">
      <c r="A26" s="27">
        <v>9</v>
      </c>
      <c r="B26" s="12">
        <v>0.4305555555555556</v>
      </c>
      <c r="C26" s="12">
        <f t="shared" si="0"/>
        <v>0.45833333333333337</v>
      </c>
      <c r="D26" s="12">
        <f t="shared" si="1"/>
        <v>0.4652777777777778</v>
      </c>
      <c r="E26" s="12">
        <f t="shared" si="1"/>
        <v>0.4722222222222222</v>
      </c>
      <c r="F26" s="12">
        <f t="shared" si="2"/>
        <v>0.4861111111111111</v>
      </c>
      <c r="G26" s="21"/>
    </row>
    <row r="27" spans="1:7" ht="13.8">
      <c r="A27" s="27">
        <v>10</v>
      </c>
      <c r="B27" s="12">
        <v>0.4583333333333333</v>
      </c>
      <c r="C27" s="12">
        <f t="shared" si="0"/>
        <v>0.4861111111111111</v>
      </c>
      <c r="D27" s="12">
        <f t="shared" si="1"/>
        <v>0.4930555555555555</v>
      </c>
      <c r="E27" s="12">
        <f t="shared" si="1"/>
        <v>0.49999999999999994</v>
      </c>
      <c r="F27" s="12">
        <f t="shared" si="2"/>
        <v>0.5138888888888888</v>
      </c>
      <c r="G27" s="21"/>
    </row>
    <row r="28" spans="1:7" ht="13.8">
      <c r="A28" s="27">
        <v>11</v>
      </c>
      <c r="B28" s="12">
        <v>0.4861111111111111</v>
      </c>
      <c r="C28" s="12">
        <f t="shared" si="0"/>
        <v>0.5138888888888888</v>
      </c>
      <c r="D28" s="12">
        <f t="shared" si="1"/>
        <v>0.5208333333333333</v>
      </c>
      <c r="E28" s="12">
        <f t="shared" si="1"/>
        <v>0.5277777777777777</v>
      </c>
      <c r="F28" s="12">
        <f t="shared" si="2"/>
        <v>0.5416666666666665</v>
      </c>
      <c r="G28" s="21"/>
    </row>
    <row r="29" spans="1:7" ht="13.8">
      <c r="A29" s="27">
        <v>12</v>
      </c>
      <c r="B29" s="12">
        <v>0.5208333333333334</v>
      </c>
      <c r="C29" s="12">
        <f t="shared" si="0"/>
        <v>0.5486111111111112</v>
      </c>
      <c r="D29" s="12">
        <f t="shared" si="1"/>
        <v>0.5555555555555556</v>
      </c>
      <c r="E29" s="12">
        <f t="shared" si="1"/>
        <v>0.5625</v>
      </c>
      <c r="F29" s="12">
        <f t="shared" si="2"/>
        <v>0.5763888888888888</v>
      </c>
      <c r="G29" s="21"/>
    </row>
    <row r="30" spans="1:7" ht="13.8">
      <c r="A30" s="27">
        <v>13</v>
      </c>
      <c r="B30" s="12">
        <v>0.5416666666666666</v>
      </c>
      <c r="C30" s="12">
        <f t="shared" si="0"/>
        <v>0.5694444444444444</v>
      </c>
      <c r="D30" s="12">
        <f t="shared" si="1"/>
        <v>0.5763888888888888</v>
      </c>
      <c r="E30" s="12">
        <f t="shared" si="1"/>
        <v>0.5833333333333333</v>
      </c>
      <c r="F30" s="12">
        <f t="shared" si="2"/>
        <v>0.5972222222222221</v>
      </c>
      <c r="G30" s="21"/>
    </row>
    <row r="31" spans="1:7" ht="13.8">
      <c r="A31" s="27">
        <v>14</v>
      </c>
      <c r="B31" s="12">
        <v>0.5694444444444444</v>
      </c>
      <c r="C31" s="12">
        <f t="shared" si="0"/>
        <v>0.5972222222222222</v>
      </c>
      <c r="D31" s="12">
        <f t="shared" si="1"/>
        <v>0.6041666666666666</v>
      </c>
      <c r="E31" s="12">
        <f t="shared" si="1"/>
        <v>0.611111111111111</v>
      </c>
      <c r="F31" s="12">
        <f t="shared" si="2"/>
        <v>0.6249999999999999</v>
      </c>
      <c r="G31" s="21"/>
    </row>
    <row r="32" spans="1:7" ht="13.8">
      <c r="A32" s="27">
        <v>15</v>
      </c>
      <c r="B32" s="12">
        <v>0.5972222222222222</v>
      </c>
      <c r="C32" s="12">
        <f t="shared" si="0"/>
        <v>0.625</v>
      </c>
      <c r="D32" s="12">
        <f t="shared" si="1"/>
        <v>0.6319444444444444</v>
      </c>
      <c r="E32" s="12">
        <f t="shared" si="1"/>
        <v>0.6388888888888888</v>
      </c>
      <c r="F32" s="12">
        <f t="shared" si="2"/>
        <v>0.6527777777777777</v>
      </c>
      <c r="G32" s="21"/>
    </row>
    <row r="33" spans="1:7" ht="13.8">
      <c r="A33" s="27">
        <v>16</v>
      </c>
      <c r="B33" s="12">
        <v>0.625</v>
      </c>
      <c r="C33" s="12">
        <f t="shared" si="0"/>
        <v>0.6527777777777778</v>
      </c>
      <c r="D33" s="12">
        <f t="shared" si="1"/>
        <v>0.6597222222222222</v>
      </c>
      <c r="E33" s="12">
        <f t="shared" si="1"/>
        <v>0.6666666666666666</v>
      </c>
      <c r="F33" s="12">
        <f t="shared" si="2"/>
        <v>0.6805555555555555</v>
      </c>
      <c r="G33" s="21"/>
    </row>
    <row r="34" spans="1:7" ht="13.8">
      <c r="A34" s="27">
        <v>17</v>
      </c>
      <c r="B34" s="12">
        <v>0.6527777777777778</v>
      </c>
      <c r="C34" s="12">
        <f t="shared" si="0"/>
        <v>0.6805555555555556</v>
      </c>
      <c r="D34" s="12">
        <f t="shared" si="1"/>
        <v>0.6875</v>
      </c>
      <c r="E34" s="12">
        <f t="shared" si="1"/>
        <v>0.6944444444444444</v>
      </c>
      <c r="F34" s="12">
        <f t="shared" si="2"/>
        <v>0.7083333333333333</v>
      </c>
      <c r="G34" s="21"/>
    </row>
    <row r="35" spans="1:7" ht="13.8">
      <c r="A35" s="27">
        <v>18</v>
      </c>
      <c r="B35" s="12">
        <v>0.6805555555555555</v>
      </c>
      <c r="C35" s="12">
        <f t="shared" si="0"/>
        <v>0.7083333333333333</v>
      </c>
      <c r="D35" s="12">
        <f aca="true" t="shared" si="3" ref="D35:E46">+C35+"0:10"</f>
        <v>0.7152777777777777</v>
      </c>
      <c r="E35" s="12">
        <f t="shared" si="3"/>
        <v>0.7222222222222221</v>
      </c>
      <c r="F35" s="12">
        <f t="shared" si="2"/>
        <v>0.7361111111111109</v>
      </c>
      <c r="G35" s="21"/>
    </row>
    <row r="36" spans="1:7" ht="13.8">
      <c r="A36" s="27">
        <v>19</v>
      </c>
      <c r="B36" s="12">
        <v>0.7083333333333334</v>
      </c>
      <c r="C36" s="12">
        <f t="shared" si="0"/>
        <v>0.7361111111111112</v>
      </c>
      <c r="D36" s="12">
        <f t="shared" si="3"/>
        <v>0.7430555555555556</v>
      </c>
      <c r="E36" s="12">
        <f t="shared" si="3"/>
        <v>0.75</v>
      </c>
      <c r="F36" s="12">
        <f t="shared" si="2"/>
        <v>0.7638888888888888</v>
      </c>
      <c r="G36" s="21"/>
    </row>
    <row r="37" spans="1:7" ht="13.8">
      <c r="A37" s="27">
        <v>20</v>
      </c>
      <c r="B37" s="12">
        <v>0.7361111111111112</v>
      </c>
      <c r="C37" s="12">
        <f t="shared" si="0"/>
        <v>0.763888888888889</v>
      </c>
      <c r="D37" s="12">
        <f t="shared" si="3"/>
        <v>0.7708333333333334</v>
      </c>
      <c r="E37" s="12">
        <f t="shared" si="3"/>
        <v>0.7777777777777778</v>
      </c>
      <c r="F37" s="12">
        <f t="shared" si="2"/>
        <v>0.7916666666666666</v>
      </c>
      <c r="G37" s="21"/>
    </row>
    <row r="38" spans="1:7" ht="13.8">
      <c r="A38" s="27">
        <v>21</v>
      </c>
      <c r="B38" s="12">
        <v>0.7638888888888888</v>
      </c>
      <c r="C38" s="12">
        <f t="shared" si="0"/>
        <v>0.7916666666666666</v>
      </c>
      <c r="D38" s="12">
        <f t="shared" si="3"/>
        <v>0.798611111111111</v>
      </c>
      <c r="E38" s="12">
        <f t="shared" si="3"/>
        <v>0.8055555555555555</v>
      </c>
      <c r="F38" s="12">
        <f t="shared" si="2"/>
        <v>0.8194444444444443</v>
      </c>
      <c r="G38" s="21"/>
    </row>
    <row r="39" spans="1:7" ht="13.8">
      <c r="A39" s="27">
        <v>22</v>
      </c>
      <c r="B39" s="12">
        <v>0.7916666666666666</v>
      </c>
      <c r="C39" s="12">
        <f t="shared" si="0"/>
        <v>0.8194444444444444</v>
      </c>
      <c r="D39" s="12">
        <f t="shared" si="3"/>
        <v>0.8263888888888888</v>
      </c>
      <c r="E39" s="12">
        <f t="shared" si="3"/>
        <v>0.8333333333333333</v>
      </c>
      <c r="F39" s="12">
        <f t="shared" si="2"/>
        <v>0.8472222222222221</v>
      </c>
      <c r="G39" s="21"/>
    </row>
    <row r="40" spans="1:7" ht="13.8">
      <c r="A40" s="27">
        <v>23</v>
      </c>
      <c r="B40" s="12">
        <v>0.8194444444444445</v>
      </c>
      <c r="C40" s="12">
        <f t="shared" si="0"/>
        <v>0.8472222222222223</v>
      </c>
      <c r="D40" s="12">
        <f t="shared" si="3"/>
        <v>0.8541666666666667</v>
      </c>
      <c r="E40" s="12">
        <f t="shared" si="3"/>
        <v>0.8611111111111112</v>
      </c>
      <c r="F40" s="12">
        <f t="shared" si="2"/>
        <v>0.875</v>
      </c>
      <c r="G40" s="21"/>
    </row>
    <row r="41" spans="1:7" ht="13.8">
      <c r="A41" s="27">
        <v>24</v>
      </c>
      <c r="B41" s="12">
        <v>0.8472222222222222</v>
      </c>
      <c r="C41" s="12">
        <f t="shared" si="0"/>
        <v>0.875</v>
      </c>
      <c r="D41" s="12">
        <f t="shared" si="3"/>
        <v>0.8819444444444444</v>
      </c>
      <c r="E41" s="12">
        <f t="shared" si="3"/>
        <v>0.8888888888888888</v>
      </c>
      <c r="F41" s="12">
        <f t="shared" si="2"/>
        <v>0.9027777777777777</v>
      </c>
      <c r="G41" s="21"/>
    </row>
    <row r="42" spans="1:7" ht="13.8">
      <c r="A42" s="27">
        <v>25</v>
      </c>
      <c r="B42" s="12">
        <v>0.875</v>
      </c>
      <c r="C42" s="12">
        <f t="shared" si="0"/>
        <v>0.9027777777777778</v>
      </c>
      <c r="D42" s="12">
        <f t="shared" si="3"/>
        <v>0.9097222222222222</v>
      </c>
      <c r="E42" s="12">
        <f t="shared" si="3"/>
        <v>0.9166666666666666</v>
      </c>
      <c r="F42" s="12">
        <f t="shared" si="2"/>
        <v>0.9305555555555555</v>
      </c>
      <c r="G42" s="21"/>
    </row>
    <row r="43" spans="1:7" ht="13.8">
      <c r="A43" s="27">
        <v>26</v>
      </c>
      <c r="B43" s="12">
        <v>0.9027777777777778</v>
      </c>
      <c r="C43" s="12">
        <f t="shared" si="0"/>
        <v>0.9305555555555556</v>
      </c>
      <c r="D43" s="12">
        <f t="shared" si="3"/>
        <v>0.9375</v>
      </c>
      <c r="E43" s="12">
        <f t="shared" si="3"/>
        <v>0.9444444444444444</v>
      </c>
      <c r="F43" s="12">
        <f t="shared" si="2"/>
        <v>0.9583333333333333</v>
      </c>
      <c r="G43" s="21"/>
    </row>
    <row r="44" spans="1:7" ht="13.8">
      <c r="A44" s="27">
        <v>27</v>
      </c>
      <c r="B44" s="12">
        <v>0.9305555555555555</v>
      </c>
      <c r="C44" s="12">
        <f t="shared" si="0"/>
        <v>0.9583333333333333</v>
      </c>
      <c r="D44" s="12">
        <f t="shared" si="3"/>
        <v>0.9652777777777777</v>
      </c>
      <c r="E44" s="12">
        <f t="shared" si="3"/>
        <v>0.9722222222222221</v>
      </c>
      <c r="F44" s="12">
        <f t="shared" si="2"/>
        <v>0.9861111111111109</v>
      </c>
      <c r="G44" s="21"/>
    </row>
    <row r="45" spans="1:7" ht="13.8">
      <c r="A45" s="27">
        <v>28</v>
      </c>
      <c r="B45" s="12">
        <v>0.9722222222222222</v>
      </c>
      <c r="C45" s="12">
        <f t="shared" si="0"/>
        <v>1</v>
      </c>
      <c r="D45" s="12">
        <f t="shared" si="3"/>
        <v>1.0069444444444444</v>
      </c>
      <c r="E45" s="12">
        <f t="shared" si="3"/>
        <v>1.0138888888888888</v>
      </c>
      <c r="F45" s="12">
        <f t="shared" si="2"/>
        <v>1.0277777777777777</v>
      </c>
      <c r="G45" s="21"/>
    </row>
    <row r="46" spans="1:7" ht="13.8">
      <c r="A46" s="27">
        <v>29</v>
      </c>
      <c r="B46" s="12">
        <v>0.006944444444444444</v>
      </c>
      <c r="C46" s="12">
        <f t="shared" si="0"/>
        <v>0.034722222222222224</v>
      </c>
      <c r="D46" s="12">
        <f t="shared" si="3"/>
        <v>0.04166666666666667</v>
      </c>
      <c r="E46" s="12">
        <f t="shared" si="3"/>
        <v>0.04861111111111112</v>
      </c>
      <c r="F46" s="12">
        <f t="shared" si="2"/>
        <v>0.0625</v>
      </c>
      <c r="G46" s="21"/>
    </row>
    <row r="47" ht="13.8">
      <c r="G47" s="21"/>
    </row>
    <row r="48" spans="1:7" ht="13.8">
      <c r="A48" s="29" t="s">
        <v>110</v>
      </c>
      <c r="G48" s="21"/>
    </row>
    <row r="49" ht="13.8">
      <c r="G49" s="21"/>
    </row>
    <row r="50" spans="1:7" ht="13.2" customHeight="1">
      <c r="A50" s="97" t="s">
        <v>0</v>
      </c>
      <c r="B50" s="97" t="s">
        <v>133</v>
      </c>
      <c r="C50" s="97" t="s">
        <v>170</v>
      </c>
      <c r="D50" s="97" t="s">
        <v>169</v>
      </c>
      <c r="E50" s="97" t="s">
        <v>167</v>
      </c>
      <c r="F50" s="97" t="s">
        <v>168</v>
      </c>
      <c r="G50" s="121"/>
    </row>
    <row r="51" spans="1:7" ht="12.75">
      <c r="A51" s="97"/>
      <c r="B51" s="97"/>
      <c r="C51" s="97"/>
      <c r="D51" s="97"/>
      <c r="E51" s="97"/>
      <c r="F51" s="97"/>
      <c r="G51" s="122"/>
    </row>
    <row r="52" spans="1:7" ht="12.75">
      <c r="A52" s="97"/>
      <c r="B52" s="97"/>
      <c r="C52" s="97"/>
      <c r="D52" s="97"/>
      <c r="E52" s="97"/>
      <c r="F52" s="97"/>
      <c r="G52" s="123"/>
    </row>
    <row r="53" spans="1:7" ht="13.8">
      <c r="A53" s="27">
        <v>1</v>
      </c>
      <c r="B53" s="12">
        <v>0.3125</v>
      </c>
      <c r="C53" s="12">
        <f aca="true" t="shared" si="4" ref="C53:C77">+B53+"0:40"</f>
        <v>0.3402777777777778</v>
      </c>
      <c r="D53" s="12">
        <f aca="true" t="shared" si="5" ref="D53:E68">+C53+"0:10"</f>
        <v>0.3472222222222222</v>
      </c>
      <c r="E53" s="12">
        <f t="shared" si="5"/>
        <v>0.35416666666666663</v>
      </c>
      <c r="F53" s="12">
        <f aca="true" t="shared" si="6" ref="F53:F77">+E53+"0:20"</f>
        <v>0.3680555555555555</v>
      </c>
      <c r="G53" s="21"/>
    </row>
    <row r="54" spans="1:7" ht="13.8">
      <c r="A54" s="27">
        <v>2</v>
      </c>
      <c r="B54" s="12">
        <v>0.34027777777777773</v>
      </c>
      <c r="C54" s="12">
        <f t="shared" si="4"/>
        <v>0.3680555555555555</v>
      </c>
      <c r="D54" s="12">
        <f t="shared" si="5"/>
        <v>0.37499999999999994</v>
      </c>
      <c r="E54" s="12">
        <f t="shared" si="5"/>
        <v>0.38194444444444436</v>
      </c>
      <c r="F54" s="12">
        <f t="shared" si="6"/>
        <v>0.39583333333333326</v>
      </c>
      <c r="G54" s="21"/>
    </row>
    <row r="55" spans="1:7" ht="13.8">
      <c r="A55" s="27">
        <v>3</v>
      </c>
      <c r="B55" s="12">
        <v>0.3680555555555556</v>
      </c>
      <c r="C55" s="12">
        <f t="shared" si="4"/>
        <v>0.39583333333333337</v>
      </c>
      <c r="D55" s="12">
        <f t="shared" si="5"/>
        <v>0.4027777777777778</v>
      </c>
      <c r="E55" s="12">
        <f t="shared" si="5"/>
        <v>0.4097222222222222</v>
      </c>
      <c r="F55" s="12">
        <f t="shared" si="6"/>
        <v>0.4236111111111111</v>
      </c>
      <c r="G55" s="21"/>
    </row>
    <row r="56" spans="1:7" ht="13.8">
      <c r="A56" s="27">
        <v>4</v>
      </c>
      <c r="B56" s="12">
        <v>0.3958333333333333</v>
      </c>
      <c r="C56" s="12">
        <f t="shared" si="4"/>
        <v>0.4236111111111111</v>
      </c>
      <c r="D56" s="12">
        <f t="shared" si="5"/>
        <v>0.4305555555555555</v>
      </c>
      <c r="E56" s="12">
        <f t="shared" si="5"/>
        <v>0.43749999999999994</v>
      </c>
      <c r="F56" s="12">
        <f t="shared" si="6"/>
        <v>0.45138888888888884</v>
      </c>
      <c r="G56" s="21"/>
    </row>
    <row r="57" spans="1:7" ht="13.8">
      <c r="A57" s="27">
        <v>5</v>
      </c>
      <c r="B57" s="12">
        <v>0.4236111111111111</v>
      </c>
      <c r="C57" s="12">
        <f t="shared" si="4"/>
        <v>0.4513888888888889</v>
      </c>
      <c r="D57" s="12">
        <f t="shared" si="5"/>
        <v>0.4583333333333333</v>
      </c>
      <c r="E57" s="12">
        <f t="shared" si="5"/>
        <v>0.46527777777777773</v>
      </c>
      <c r="F57" s="12">
        <f t="shared" si="6"/>
        <v>0.47916666666666663</v>
      </c>
      <c r="G57" s="21"/>
    </row>
    <row r="58" spans="1:7" ht="13.8">
      <c r="A58" s="27">
        <v>6</v>
      </c>
      <c r="B58" s="12">
        <v>0.4513888888888889</v>
      </c>
      <c r="C58" s="12">
        <f t="shared" si="4"/>
        <v>0.4791666666666667</v>
      </c>
      <c r="D58" s="12">
        <f t="shared" si="5"/>
        <v>0.4861111111111111</v>
      </c>
      <c r="E58" s="12">
        <f t="shared" si="5"/>
        <v>0.4930555555555555</v>
      </c>
      <c r="F58" s="12">
        <f t="shared" si="6"/>
        <v>0.5069444444444444</v>
      </c>
      <c r="G58" s="21"/>
    </row>
    <row r="59" spans="1:7" ht="13.8">
      <c r="A59" s="27">
        <v>7</v>
      </c>
      <c r="B59" s="12">
        <v>0.4791666666666667</v>
      </c>
      <c r="C59" s="12">
        <f t="shared" si="4"/>
        <v>0.5069444444444444</v>
      </c>
      <c r="D59" s="12">
        <f t="shared" si="5"/>
        <v>0.5138888888888888</v>
      </c>
      <c r="E59" s="12">
        <f t="shared" si="5"/>
        <v>0.5208333333333333</v>
      </c>
      <c r="F59" s="12">
        <f t="shared" si="6"/>
        <v>0.5347222222222221</v>
      </c>
      <c r="G59" s="21"/>
    </row>
    <row r="60" spans="1:7" ht="13.8">
      <c r="A60" s="27">
        <v>8</v>
      </c>
      <c r="B60" s="12">
        <v>0.5069444444444444</v>
      </c>
      <c r="C60" s="12">
        <f t="shared" si="4"/>
        <v>0.5347222222222222</v>
      </c>
      <c r="D60" s="12">
        <f t="shared" si="5"/>
        <v>0.5416666666666666</v>
      </c>
      <c r="E60" s="12">
        <f t="shared" si="5"/>
        <v>0.548611111111111</v>
      </c>
      <c r="F60" s="12">
        <f t="shared" si="6"/>
        <v>0.5624999999999999</v>
      </c>
      <c r="G60" s="21"/>
    </row>
    <row r="61" spans="1:7" ht="13.8">
      <c r="A61" s="27">
        <v>9</v>
      </c>
      <c r="B61" s="12">
        <v>0.5347222222222222</v>
      </c>
      <c r="C61" s="12">
        <f t="shared" si="4"/>
        <v>0.5625</v>
      </c>
      <c r="D61" s="12">
        <f t="shared" si="5"/>
        <v>0.5694444444444444</v>
      </c>
      <c r="E61" s="12">
        <f t="shared" si="5"/>
        <v>0.5763888888888888</v>
      </c>
      <c r="F61" s="12">
        <f t="shared" si="6"/>
        <v>0.5902777777777777</v>
      </c>
      <c r="G61" s="21"/>
    </row>
    <row r="62" spans="1:7" ht="13.8">
      <c r="A62" s="27">
        <v>10</v>
      </c>
      <c r="B62" s="12">
        <v>0.5625</v>
      </c>
      <c r="C62" s="12">
        <f t="shared" si="4"/>
        <v>0.5902777777777778</v>
      </c>
      <c r="D62" s="12">
        <f t="shared" si="5"/>
        <v>0.5972222222222222</v>
      </c>
      <c r="E62" s="12">
        <f t="shared" si="5"/>
        <v>0.6041666666666666</v>
      </c>
      <c r="F62" s="12">
        <f t="shared" si="6"/>
        <v>0.6180555555555555</v>
      </c>
      <c r="G62" s="21"/>
    </row>
    <row r="63" spans="1:7" ht="13.8">
      <c r="A63" s="27">
        <v>11</v>
      </c>
      <c r="B63" s="12">
        <v>0.5902777777777778</v>
      </c>
      <c r="C63" s="12">
        <f t="shared" si="4"/>
        <v>0.6180555555555556</v>
      </c>
      <c r="D63" s="12">
        <f t="shared" si="5"/>
        <v>0.625</v>
      </c>
      <c r="E63" s="12">
        <f t="shared" si="5"/>
        <v>0.6319444444444444</v>
      </c>
      <c r="F63" s="12">
        <f t="shared" si="6"/>
        <v>0.6458333333333333</v>
      </c>
      <c r="G63" s="21"/>
    </row>
    <row r="64" spans="1:7" ht="13.8">
      <c r="A64" s="27">
        <v>12</v>
      </c>
      <c r="B64" s="12">
        <v>0.6180555555555556</v>
      </c>
      <c r="C64" s="12">
        <f t="shared" si="4"/>
        <v>0.6458333333333334</v>
      </c>
      <c r="D64" s="12">
        <f t="shared" si="5"/>
        <v>0.6527777777777778</v>
      </c>
      <c r="E64" s="12">
        <f t="shared" si="5"/>
        <v>0.6597222222222222</v>
      </c>
      <c r="F64" s="12">
        <f t="shared" si="6"/>
        <v>0.673611111111111</v>
      </c>
      <c r="G64" s="21"/>
    </row>
    <row r="65" spans="1:7" ht="13.8">
      <c r="A65" s="27">
        <v>13</v>
      </c>
      <c r="B65" s="12">
        <v>0.6458333333333334</v>
      </c>
      <c r="C65" s="12">
        <f t="shared" si="4"/>
        <v>0.6736111111111112</v>
      </c>
      <c r="D65" s="12">
        <f t="shared" si="5"/>
        <v>0.6805555555555556</v>
      </c>
      <c r="E65" s="12">
        <f t="shared" si="5"/>
        <v>0.6875</v>
      </c>
      <c r="F65" s="12">
        <f t="shared" si="6"/>
        <v>0.7013888888888888</v>
      </c>
      <c r="G65" s="21"/>
    </row>
    <row r="66" spans="1:7" ht="13.8">
      <c r="A66" s="27">
        <v>14</v>
      </c>
      <c r="B66" s="12">
        <v>0.6736111111111112</v>
      </c>
      <c r="C66" s="12">
        <f t="shared" si="4"/>
        <v>0.701388888888889</v>
      </c>
      <c r="D66" s="12">
        <f t="shared" si="5"/>
        <v>0.7083333333333334</v>
      </c>
      <c r="E66" s="12">
        <f t="shared" si="5"/>
        <v>0.7152777777777778</v>
      </c>
      <c r="F66" s="12">
        <f t="shared" si="6"/>
        <v>0.7291666666666666</v>
      </c>
      <c r="G66" s="21"/>
    </row>
    <row r="67" spans="1:7" ht="13.8">
      <c r="A67" s="27">
        <v>15</v>
      </c>
      <c r="B67" s="12">
        <v>0.7013888888888888</v>
      </c>
      <c r="C67" s="12">
        <f t="shared" si="4"/>
        <v>0.7291666666666666</v>
      </c>
      <c r="D67" s="12">
        <f t="shared" si="5"/>
        <v>0.736111111111111</v>
      </c>
      <c r="E67" s="12">
        <f t="shared" si="5"/>
        <v>0.7430555555555555</v>
      </c>
      <c r="F67" s="12">
        <f t="shared" si="6"/>
        <v>0.7569444444444443</v>
      </c>
      <c r="G67" s="21"/>
    </row>
    <row r="68" spans="1:7" ht="13.8">
      <c r="A68" s="27">
        <v>16</v>
      </c>
      <c r="B68" s="12">
        <v>0.7291666666666666</v>
      </c>
      <c r="C68" s="12">
        <f t="shared" si="4"/>
        <v>0.7569444444444444</v>
      </c>
      <c r="D68" s="12">
        <f t="shared" si="5"/>
        <v>0.7638888888888888</v>
      </c>
      <c r="E68" s="12">
        <f t="shared" si="5"/>
        <v>0.7708333333333333</v>
      </c>
      <c r="F68" s="12">
        <f t="shared" si="6"/>
        <v>0.7847222222222221</v>
      </c>
      <c r="G68" s="21"/>
    </row>
    <row r="69" spans="1:7" ht="13.8">
      <c r="A69" s="27">
        <v>17</v>
      </c>
      <c r="B69" s="12">
        <v>0.7569444444444445</v>
      </c>
      <c r="C69" s="12">
        <f t="shared" si="4"/>
        <v>0.7847222222222223</v>
      </c>
      <c r="D69" s="12">
        <f aca="true" t="shared" si="7" ref="D69:E77">+C69+"0:10"</f>
        <v>0.7916666666666667</v>
      </c>
      <c r="E69" s="12">
        <f t="shared" si="7"/>
        <v>0.7986111111111112</v>
      </c>
      <c r="F69" s="12">
        <f t="shared" si="6"/>
        <v>0.8125</v>
      </c>
      <c r="G69" s="21"/>
    </row>
    <row r="70" spans="1:7" ht="13.8">
      <c r="A70" s="27">
        <v>18</v>
      </c>
      <c r="B70" s="12">
        <v>0.7847222222222222</v>
      </c>
      <c r="C70" s="12">
        <f t="shared" si="4"/>
        <v>0.8125</v>
      </c>
      <c r="D70" s="12">
        <f t="shared" si="7"/>
        <v>0.8194444444444444</v>
      </c>
      <c r="E70" s="12">
        <f t="shared" si="7"/>
        <v>0.8263888888888888</v>
      </c>
      <c r="F70" s="12">
        <f t="shared" si="6"/>
        <v>0.8402777777777777</v>
      </c>
      <c r="G70" s="21"/>
    </row>
    <row r="71" spans="1:7" ht="13.8">
      <c r="A71" s="27">
        <v>19</v>
      </c>
      <c r="B71" s="12">
        <v>0.8125</v>
      </c>
      <c r="C71" s="12">
        <f t="shared" si="4"/>
        <v>0.8402777777777778</v>
      </c>
      <c r="D71" s="12">
        <f t="shared" si="7"/>
        <v>0.8472222222222222</v>
      </c>
      <c r="E71" s="12">
        <f t="shared" si="7"/>
        <v>0.8541666666666666</v>
      </c>
      <c r="F71" s="12">
        <f t="shared" si="6"/>
        <v>0.8680555555555555</v>
      </c>
      <c r="G71" s="21"/>
    </row>
    <row r="72" spans="1:7" ht="13.8">
      <c r="A72" s="27">
        <v>20</v>
      </c>
      <c r="B72" s="12">
        <v>0.8402777777777778</v>
      </c>
      <c r="C72" s="12">
        <f t="shared" si="4"/>
        <v>0.8680555555555556</v>
      </c>
      <c r="D72" s="12">
        <f t="shared" si="7"/>
        <v>0.875</v>
      </c>
      <c r="E72" s="12">
        <f t="shared" si="7"/>
        <v>0.8819444444444444</v>
      </c>
      <c r="F72" s="12">
        <f t="shared" si="6"/>
        <v>0.8958333333333333</v>
      </c>
      <c r="G72" s="21"/>
    </row>
    <row r="73" spans="1:7" ht="13.8">
      <c r="A73" s="27">
        <v>21</v>
      </c>
      <c r="B73" s="12">
        <v>0.8680555555555555</v>
      </c>
      <c r="C73" s="12">
        <f t="shared" si="4"/>
        <v>0.8958333333333333</v>
      </c>
      <c r="D73" s="12">
        <f t="shared" si="7"/>
        <v>0.9027777777777777</v>
      </c>
      <c r="E73" s="12">
        <f t="shared" si="7"/>
        <v>0.9097222222222221</v>
      </c>
      <c r="F73" s="12">
        <f t="shared" si="6"/>
        <v>0.9236111111111109</v>
      </c>
      <c r="G73" s="21"/>
    </row>
    <row r="74" spans="1:7" ht="13.8">
      <c r="A74" s="27">
        <v>22</v>
      </c>
      <c r="B74" s="12">
        <v>0.8958333333333334</v>
      </c>
      <c r="C74" s="12">
        <f t="shared" si="4"/>
        <v>0.9236111111111112</v>
      </c>
      <c r="D74" s="12">
        <f t="shared" si="7"/>
        <v>0.9305555555555556</v>
      </c>
      <c r="E74" s="12">
        <f t="shared" si="7"/>
        <v>0.9375</v>
      </c>
      <c r="F74" s="12">
        <f t="shared" si="6"/>
        <v>0.9513888888888888</v>
      </c>
      <c r="G74" s="21"/>
    </row>
    <row r="75" spans="1:7" ht="13.8">
      <c r="A75" s="27">
        <v>23</v>
      </c>
      <c r="B75" s="12">
        <v>0.9375</v>
      </c>
      <c r="C75" s="12">
        <f t="shared" si="4"/>
        <v>0.9652777777777778</v>
      </c>
      <c r="D75" s="12">
        <f t="shared" si="7"/>
        <v>0.9722222222222222</v>
      </c>
      <c r="E75" s="12">
        <f t="shared" si="7"/>
        <v>0.9791666666666666</v>
      </c>
      <c r="F75" s="12">
        <f t="shared" si="6"/>
        <v>0.9930555555555555</v>
      </c>
      <c r="G75" s="21"/>
    </row>
    <row r="76" spans="1:7" ht="13.8">
      <c r="A76" s="27">
        <v>24</v>
      </c>
      <c r="B76" s="12">
        <v>0.9791666666666666</v>
      </c>
      <c r="C76" s="12">
        <f t="shared" si="4"/>
        <v>1.0069444444444444</v>
      </c>
      <c r="D76" s="12">
        <f t="shared" si="7"/>
        <v>1.0138888888888888</v>
      </c>
      <c r="E76" s="12">
        <f t="shared" si="7"/>
        <v>1.0208333333333333</v>
      </c>
      <c r="F76" s="12">
        <f t="shared" si="6"/>
        <v>1.034722222222222</v>
      </c>
      <c r="G76" s="21"/>
    </row>
    <row r="77" spans="1:7" ht="13.8">
      <c r="A77" s="27">
        <v>25</v>
      </c>
      <c r="B77" s="12">
        <v>0.006944444444444444</v>
      </c>
      <c r="C77" s="12">
        <f t="shared" si="4"/>
        <v>0.034722222222222224</v>
      </c>
      <c r="D77" s="12">
        <f t="shared" si="7"/>
        <v>0.04166666666666667</v>
      </c>
      <c r="E77" s="12">
        <f t="shared" si="7"/>
        <v>0.04861111111111112</v>
      </c>
      <c r="F77" s="12">
        <f t="shared" si="6"/>
        <v>0.0625</v>
      </c>
      <c r="G77" s="21"/>
    </row>
    <row r="78" ht="13.8">
      <c r="G78" s="21"/>
    </row>
    <row r="79" spans="1:7" ht="13.8">
      <c r="A79" s="29" t="s">
        <v>109</v>
      </c>
      <c r="G79" s="21"/>
    </row>
    <row r="80" ht="13.8">
      <c r="G80" s="21"/>
    </row>
    <row r="81" spans="1:7" ht="13.2" customHeight="1">
      <c r="A81" s="97" t="s">
        <v>0</v>
      </c>
      <c r="B81" s="97" t="s">
        <v>133</v>
      </c>
      <c r="C81" s="97" t="s">
        <v>170</v>
      </c>
      <c r="D81" s="97" t="s">
        <v>169</v>
      </c>
      <c r="E81" s="97" t="s">
        <v>167</v>
      </c>
      <c r="F81" s="97" t="s">
        <v>168</v>
      </c>
      <c r="G81" s="121"/>
    </row>
    <row r="82" spans="1:7" ht="12.75">
      <c r="A82" s="97"/>
      <c r="B82" s="97"/>
      <c r="C82" s="97"/>
      <c r="D82" s="97"/>
      <c r="E82" s="97"/>
      <c r="F82" s="97"/>
      <c r="G82" s="122"/>
    </row>
    <row r="83" spans="1:7" ht="12.75">
      <c r="A83" s="97"/>
      <c r="B83" s="97"/>
      <c r="C83" s="97"/>
      <c r="D83" s="97"/>
      <c r="E83" s="97"/>
      <c r="F83" s="97"/>
      <c r="G83" s="123"/>
    </row>
    <row r="84" spans="1:7" ht="13.8">
      <c r="A84" s="27">
        <v>1</v>
      </c>
      <c r="B84" s="12">
        <v>0.3125</v>
      </c>
      <c r="C84" s="12">
        <f aca="true" t="shared" si="8" ref="C84:C108">+B84+"0:40"</f>
        <v>0.3402777777777778</v>
      </c>
      <c r="D84" s="12">
        <f aca="true" t="shared" si="9" ref="D84:E99">+C84+"0:10"</f>
        <v>0.3472222222222222</v>
      </c>
      <c r="E84" s="12">
        <f t="shared" si="9"/>
        <v>0.35416666666666663</v>
      </c>
      <c r="F84" s="12">
        <f aca="true" t="shared" si="10" ref="F84:F108">+E84+"0:20"</f>
        <v>0.3680555555555555</v>
      </c>
      <c r="G84" s="21"/>
    </row>
    <row r="85" spans="1:7" ht="13.8">
      <c r="A85" s="27">
        <v>2</v>
      </c>
      <c r="B85" s="12">
        <v>0.34027777777777773</v>
      </c>
      <c r="C85" s="12">
        <f t="shared" si="8"/>
        <v>0.3680555555555555</v>
      </c>
      <c r="D85" s="12">
        <f t="shared" si="9"/>
        <v>0.37499999999999994</v>
      </c>
      <c r="E85" s="12">
        <f t="shared" si="9"/>
        <v>0.38194444444444436</v>
      </c>
      <c r="F85" s="12">
        <f t="shared" si="10"/>
        <v>0.39583333333333326</v>
      </c>
      <c r="G85" s="21"/>
    </row>
    <row r="86" spans="1:7" ht="13.8">
      <c r="A86" s="27">
        <v>3</v>
      </c>
      <c r="B86" s="12">
        <v>0.3680555555555556</v>
      </c>
      <c r="C86" s="12">
        <f t="shared" si="8"/>
        <v>0.39583333333333337</v>
      </c>
      <c r="D86" s="12">
        <f t="shared" si="9"/>
        <v>0.4027777777777778</v>
      </c>
      <c r="E86" s="12">
        <f t="shared" si="9"/>
        <v>0.4097222222222222</v>
      </c>
      <c r="F86" s="12">
        <f t="shared" si="10"/>
        <v>0.4236111111111111</v>
      </c>
      <c r="G86" s="21"/>
    </row>
    <row r="87" spans="1:7" ht="13.8">
      <c r="A87" s="27">
        <v>4</v>
      </c>
      <c r="B87" s="12">
        <v>0.3958333333333333</v>
      </c>
      <c r="C87" s="12">
        <f t="shared" si="8"/>
        <v>0.4236111111111111</v>
      </c>
      <c r="D87" s="12">
        <f t="shared" si="9"/>
        <v>0.4305555555555555</v>
      </c>
      <c r="E87" s="12">
        <f t="shared" si="9"/>
        <v>0.43749999999999994</v>
      </c>
      <c r="F87" s="12">
        <f t="shared" si="10"/>
        <v>0.45138888888888884</v>
      </c>
      <c r="G87" s="21"/>
    </row>
    <row r="88" spans="1:7" ht="13.8">
      <c r="A88" s="27">
        <v>5</v>
      </c>
      <c r="B88" s="12">
        <v>0.4236111111111111</v>
      </c>
      <c r="C88" s="12">
        <f t="shared" si="8"/>
        <v>0.4513888888888889</v>
      </c>
      <c r="D88" s="12">
        <f t="shared" si="9"/>
        <v>0.4583333333333333</v>
      </c>
      <c r="E88" s="12">
        <f t="shared" si="9"/>
        <v>0.46527777777777773</v>
      </c>
      <c r="F88" s="12">
        <f t="shared" si="10"/>
        <v>0.47916666666666663</v>
      </c>
      <c r="G88" s="21"/>
    </row>
    <row r="89" spans="1:7" ht="13.8">
      <c r="A89" s="27">
        <v>6</v>
      </c>
      <c r="B89" s="12">
        <v>0.4513888888888889</v>
      </c>
      <c r="C89" s="12">
        <f t="shared" si="8"/>
        <v>0.4791666666666667</v>
      </c>
      <c r="D89" s="12">
        <f t="shared" si="9"/>
        <v>0.4861111111111111</v>
      </c>
      <c r="E89" s="12">
        <f t="shared" si="9"/>
        <v>0.4930555555555555</v>
      </c>
      <c r="F89" s="12">
        <f t="shared" si="10"/>
        <v>0.5069444444444444</v>
      </c>
      <c r="G89" s="21"/>
    </row>
    <row r="90" spans="1:7" ht="13.8">
      <c r="A90" s="27">
        <v>7</v>
      </c>
      <c r="B90" s="12">
        <v>0.4791666666666667</v>
      </c>
      <c r="C90" s="12">
        <f t="shared" si="8"/>
        <v>0.5069444444444444</v>
      </c>
      <c r="D90" s="12">
        <f t="shared" si="9"/>
        <v>0.5138888888888888</v>
      </c>
      <c r="E90" s="12">
        <f t="shared" si="9"/>
        <v>0.5208333333333333</v>
      </c>
      <c r="F90" s="12">
        <f t="shared" si="10"/>
        <v>0.5347222222222221</v>
      </c>
      <c r="G90" s="21"/>
    </row>
    <row r="91" spans="1:7" ht="13.8">
      <c r="A91" s="27">
        <v>8</v>
      </c>
      <c r="B91" s="12">
        <v>0.5069444444444444</v>
      </c>
      <c r="C91" s="12">
        <f t="shared" si="8"/>
        <v>0.5347222222222222</v>
      </c>
      <c r="D91" s="12">
        <f t="shared" si="9"/>
        <v>0.5416666666666666</v>
      </c>
      <c r="E91" s="12">
        <f t="shared" si="9"/>
        <v>0.548611111111111</v>
      </c>
      <c r="F91" s="12">
        <f t="shared" si="10"/>
        <v>0.5624999999999999</v>
      </c>
      <c r="G91" s="21"/>
    </row>
    <row r="92" spans="1:7" ht="13.8">
      <c r="A92" s="27">
        <v>9</v>
      </c>
      <c r="B92" s="12">
        <v>0.5347222222222222</v>
      </c>
      <c r="C92" s="12">
        <f t="shared" si="8"/>
        <v>0.5625</v>
      </c>
      <c r="D92" s="12">
        <f t="shared" si="9"/>
        <v>0.5694444444444444</v>
      </c>
      <c r="E92" s="12">
        <f t="shared" si="9"/>
        <v>0.5763888888888888</v>
      </c>
      <c r="F92" s="12">
        <f t="shared" si="10"/>
        <v>0.5902777777777777</v>
      </c>
      <c r="G92" s="21"/>
    </row>
    <row r="93" spans="1:7" ht="13.8">
      <c r="A93" s="27">
        <v>10</v>
      </c>
      <c r="B93" s="12">
        <v>0.5625</v>
      </c>
      <c r="C93" s="12">
        <f t="shared" si="8"/>
        <v>0.5902777777777778</v>
      </c>
      <c r="D93" s="12">
        <f t="shared" si="9"/>
        <v>0.5972222222222222</v>
      </c>
      <c r="E93" s="12">
        <f t="shared" si="9"/>
        <v>0.6041666666666666</v>
      </c>
      <c r="F93" s="12">
        <f t="shared" si="10"/>
        <v>0.6180555555555555</v>
      </c>
      <c r="G93" s="21"/>
    </row>
    <row r="94" spans="1:7" ht="13.8">
      <c r="A94" s="27">
        <v>11</v>
      </c>
      <c r="B94" s="12">
        <v>0.5902777777777778</v>
      </c>
      <c r="C94" s="12">
        <f t="shared" si="8"/>
        <v>0.6180555555555556</v>
      </c>
      <c r="D94" s="12">
        <f t="shared" si="9"/>
        <v>0.625</v>
      </c>
      <c r="E94" s="12">
        <f t="shared" si="9"/>
        <v>0.6319444444444444</v>
      </c>
      <c r="F94" s="12">
        <f t="shared" si="10"/>
        <v>0.6458333333333333</v>
      </c>
      <c r="G94" s="21"/>
    </row>
    <row r="95" spans="1:7" ht="13.8">
      <c r="A95" s="27">
        <v>12</v>
      </c>
      <c r="B95" s="12">
        <v>0.6180555555555556</v>
      </c>
      <c r="C95" s="12">
        <f t="shared" si="8"/>
        <v>0.6458333333333334</v>
      </c>
      <c r="D95" s="12">
        <f t="shared" si="9"/>
        <v>0.6527777777777778</v>
      </c>
      <c r="E95" s="12">
        <f t="shared" si="9"/>
        <v>0.6597222222222222</v>
      </c>
      <c r="F95" s="12">
        <f t="shared" si="10"/>
        <v>0.673611111111111</v>
      </c>
      <c r="G95" s="21"/>
    </row>
    <row r="96" spans="1:7" ht="13.8">
      <c r="A96" s="27">
        <v>13</v>
      </c>
      <c r="B96" s="12">
        <v>0.6458333333333334</v>
      </c>
      <c r="C96" s="12">
        <f t="shared" si="8"/>
        <v>0.6736111111111112</v>
      </c>
      <c r="D96" s="12">
        <f t="shared" si="9"/>
        <v>0.6805555555555556</v>
      </c>
      <c r="E96" s="12">
        <f t="shared" si="9"/>
        <v>0.6875</v>
      </c>
      <c r="F96" s="12">
        <f t="shared" si="10"/>
        <v>0.7013888888888888</v>
      </c>
      <c r="G96" s="21"/>
    </row>
    <row r="97" spans="1:7" ht="13.8">
      <c r="A97" s="27">
        <v>14</v>
      </c>
      <c r="B97" s="12">
        <v>0.6736111111111112</v>
      </c>
      <c r="C97" s="12">
        <f t="shared" si="8"/>
        <v>0.701388888888889</v>
      </c>
      <c r="D97" s="12">
        <f t="shared" si="9"/>
        <v>0.7083333333333334</v>
      </c>
      <c r="E97" s="12">
        <f t="shared" si="9"/>
        <v>0.7152777777777778</v>
      </c>
      <c r="F97" s="12">
        <f t="shared" si="10"/>
        <v>0.7291666666666666</v>
      </c>
      <c r="G97" s="21"/>
    </row>
    <row r="98" spans="1:7" ht="13.8">
      <c r="A98" s="27">
        <v>15</v>
      </c>
      <c r="B98" s="12">
        <v>0.7013888888888888</v>
      </c>
      <c r="C98" s="12">
        <f t="shared" si="8"/>
        <v>0.7291666666666666</v>
      </c>
      <c r="D98" s="12">
        <f t="shared" si="9"/>
        <v>0.736111111111111</v>
      </c>
      <c r="E98" s="12">
        <f t="shared" si="9"/>
        <v>0.7430555555555555</v>
      </c>
      <c r="F98" s="12">
        <f t="shared" si="10"/>
        <v>0.7569444444444443</v>
      </c>
      <c r="G98" s="21"/>
    </row>
    <row r="99" spans="1:7" ht="13.8">
      <c r="A99" s="27">
        <v>16</v>
      </c>
      <c r="B99" s="12">
        <v>0.7291666666666666</v>
      </c>
      <c r="C99" s="12">
        <f t="shared" si="8"/>
        <v>0.7569444444444444</v>
      </c>
      <c r="D99" s="12">
        <f t="shared" si="9"/>
        <v>0.7638888888888888</v>
      </c>
      <c r="E99" s="12">
        <f t="shared" si="9"/>
        <v>0.7708333333333333</v>
      </c>
      <c r="F99" s="12">
        <f t="shared" si="10"/>
        <v>0.7847222222222221</v>
      </c>
      <c r="G99" s="21"/>
    </row>
    <row r="100" spans="1:7" ht="13.8">
      <c r="A100" s="27">
        <v>17</v>
      </c>
      <c r="B100" s="12">
        <v>0.7569444444444445</v>
      </c>
      <c r="C100" s="12">
        <f t="shared" si="8"/>
        <v>0.7847222222222223</v>
      </c>
      <c r="D100" s="12">
        <f aca="true" t="shared" si="11" ref="D100:E108">+C100+"0:10"</f>
        <v>0.7916666666666667</v>
      </c>
      <c r="E100" s="12">
        <f t="shared" si="11"/>
        <v>0.7986111111111112</v>
      </c>
      <c r="F100" s="12">
        <f t="shared" si="10"/>
        <v>0.8125</v>
      </c>
      <c r="G100" s="21"/>
    </row>
    <row r="101" spans="1:7" ht="13.8">
      <c r="A101" s="27">
        <v>18</v>
      </c>
      <c r="B101" s="12">
        <v>0.7847222222222222</v>
      </c>
      <c r="C101" s="12">
        <f t="shared" si="8"/>
        <v>0.8125</v>
      </c>
      <c r="D101" s="12">
        <f t="shared" si="11"/>
        <v>0.8194444444444444</v>
      </c>
      <c r="E101" s="12">
        <f t="shared" si="11"/>
        <v>0.8263888888888888</v>
      </c>
      <c r="F101" s="12">
        <f t="shared" si="10"/>
        <v>0.8402777777777777</v>
      </c>
      <c r="G101" s="21"/>
    </row>
    <row r="102" spans="1:7" ht="13.8">
      <c r="A102" s="27">
        <v>19</v>
      </c>
      <c r="B102" s="12">
        <v>0.8125</v>
      </c>
      <c r="C102" s="12">
        <f t="shared" si="8"/>
        <v>0.8402777777777778</v>
      </c>
      <c r="D102" s="12">
        <f t="shared" si="11"/>
        <v>0.8472222222222222</v>
      </c>
      <c r="E102" s="12">
        <f t="shared" si="11"/>
        <v>0.8541666666666666</v>
      </c>
      <c r="F102" s="12">
        <f t="shared" si="10"/>
        <v>0.8680555555555555</v>
      </c>
      <c r="G102" s="21"/>
    </row>
    <row r="103" spans="1:7" ht="13.8">
      <c r="A103" s="27">
        <v>20</v>
      </c>
      <c r="B103" s="12">
        <v>0.8402777777777778</v>
      </c>
      <c r="C103" s="12">
        <f t="shared" si="8"/>
        <v>0.8680555555555556</v>
      </c>
      <c r="D103" s="12">
        <f t="shared" si="11"/>
        <v>0.875</v>
      </c>
      <c r="E103" s="12">
        <f t="shared" si="11"/>
        <v>0.8819444444444444</v>
      </c>
      <c r="F103" s="12">
        <f t="shared" si="10"/>
        <v>0.8958333333333333</v>
      </c>
      <c r="G103" s="21"/>
    </row>
    <row r="104" spans="1:7" ht="13.8">
      <c r="A104" s="27">
        <v>21</v>
      </c>
      <c r="B104" s="12">
        <v>0.8680555555555555</v>
      </c>
      <c r="C104" s="12">
        <f t="shared" si="8"/>
        <v>0.8958333333333333</v>
      </c>
      <c r="D104" s="12">
        <f t="shared" si="11"/>
        <v>0.9027777777777777</v>
      </c>
      <c r="E104" s="12">
        <f t="shared" si="11"/>
        <v>0.9097222222222221</v>
      </c>
      <c r="F104" s="12">
        <f t="shared" si="10"/>
        <v>0.9236111111111109</v>
      </c>
      <c r="G104" s="21"/>
    </row>
    <row r="105" spans="1:7" ht="13.8">
      <c r="A105" s="27">
        <v>22</v>
      </c>
      <c r="B105" s="12">
        <v>0.8958333333333334</v>
      </c>
      <c r="C105" s="12">
        <f t="shared" si="8"/>
        <v>0.9236111111111112</v>
      </c>
      <c r="D105" s="12">
        <f t="shared" si="11"/>
        <v>0.9305555555555556</v>
      </c>
      <c r="E105" s="12">
        <f t="shared" si="11"/>
        <v>0.9375</v>
      </c>
      <c r="F105" s="12">
        <f t="shared" si="10"/>
        <v>0.9513888888888888</v>
      </c>
      <c r="G105" s="21"/>
    </row>
    <row r="106" spans="1:7" ht="13.8">
      <c r="A106" s="27">
        <v>23</v>
      </c>
      <c r="B106" s="12">
        <v>0.9375</v>
      </c>
      <c r="C106" s="12">
        <f t="shared" si="8"/>
        <v>0.9652777777777778</v>
      </c>
      <c r="D106" s="12">
        <f t="shared" si="11"/>
        <v>0.9722222222222222</v>
      </c>
      <c r="E106" s="12">
        <f t="shared" si="11"/>
        <v>0.9791666666666666</v>
      </c>
      <c r="F106" s="12">
        <f t="shared" si="10"/>
        <v>0.9930555555555555</v>
      </c>
      <c r="G106" s="21"/>
    </row>
    <row r="107" spans="1:7" ht="13.8">
      <c r="A107" s="27">
        <v>24</v>
      </c>
      <c r="B107" s="12">
        <v>0.9791666666666666</v>
      </c>
      <c r="C107" s="12">
        <f t="shared" si="8"/>
        <v>1.0069444444444444</v>
      </c>
      <c r="D107" s="12">
        <f t="shared" si="11"/>
        <v>1.0138888888888888</v>
      </c>
      <c r="E107" s="12">
        <f t="shared" si="11"/>
        <v>1.0208333333333333</v>
      </c>
      <c r="F107" s="12">
        <f t="shared" si="10"/>
        <v>1.034722222222222</v>
      </c>
      <c r="G107" s="21"/>
    </row>
    <row r="108" spans="1:7" ht="13.8">
      <c r="A108" s="27">
        <v>25</v>
      </c>
      <c r="B108" s="12">
        <v>0.006944444444444444</v>
      </c>
      <c r="C108" s="12">
        <f t="shared" si="8"/>
        <v>0.034722222222222224</v>
      </c>
      <c r="D108" s="12">
        <f t="shared" si="11"/>
        <v>0.04166666666666667</v>
      </c>
      <c r="E108" s="12">
        <f t="shared" si="11"/>
        <v>0.04861111111111112</v>
      </c>
      <c r="F108" s="12">
        <f t="shared" si="10"/>
        <v>0.0625</v>
      </c>
      <c r="G108" s="21"/>
    </row>
    <row r="109" spans="1:7" ht="13.8">
      <c r="A109" s="21"/>
      <c r="B109" s="21"/>
      <c r="C109" s="21"/>
      <c r="D109" s="21"/>
      <c r="E109" s="21"/>
      <c r="F109" s="21"/>
      <c r="G109" s="21"/>
    </row>
    <row r="110" spans="1:7" ht="13.8">
      <c r="A110" s="28" t="s">
        <v>10</v>
      </c>
      <c r="B110" s="21"/>
      <c r="C110" s="21"/>
      <c r="D110" s="21"/>
      <c r="E110" s="21"/>
      <c r="F110" s="21"/>
      <c r="G110" s="21"/>
    </row>
    <row r="111" spans="1:7" ht="15" customHeight="1">
      <c r="A111" s="21"/>
      <c r="B111" s="21"/>
      <c r="C111" s="21"/>
      <c r="D111" s="21"/>
      <c r="E111" s="21"/>
      <c r="F111" s="21"/>
      <c r="G111" s="21"/>
    </row>
    <row r="112" spans="1:7" ht="15" customHeight="1">
      <c r="A112" s="100" t="s">
        <v>368</v>
      </c>
      <c r="B112" s="100"/>
      <c r="C112" s="100"/>
      <c r="D112" s="100"/>
      <c r="E112" s="100"/>
      <c r="F112" s="100"/>
      <c r="G112" s="100"/>
    </row>
    <row r="113" spans="1:7" ht="15" customHeight="1">
      <c r="A113" s="100"/>
      <c r="B113" s="100"/>
      <c r="C113" s="100"/>
      <c r="D113" s="100"/>
      <c r="E113" s="100"/>
      <c r="F113" s="100"/>
      <c r="G113" s="100"/>
    </row>
    <row r="114" spans="1:7" ht="15" customHeight="1">
      <c r="A114" s="100"/>
      <c r="B114" s="100"/>
      <c r="C114" s="100"/>
      <c r="D114" s="100"/>
      <c r="E114" s="100"/>
      <c r="F114" s="100"/>
      <c r="G114" s="100"/>
    </row>
    <row r="115" spans="1:7" ht="12.75">
      <c r="A115" s="100"/>
      <c r="B115" s="100"/>
      <c r="C115" s="100"/>
      <c r="D115" s="100"/>
      <c r="E115" s="100"/>
      <c r="F115" s="100"/>
      <c r="G115" s="100"/>
    </row>
  </sheetData>
  <mergeCells count="22">
    <mergeCell ref="F81:F83"/>
    <mergeCell ref="G81:G83"/>
    <mergeCell ref="A112:G115"/>
    <mergeCell ref="A81:A83"/>
    <mergeCell ref="B81:B83"/>
    <mergeCell ref="C81:C83"/>
    <mergeCell ref="D81:D83"/>
    <mergeCell ref="E81:E83"/>
    <mergeCell ref="F15:F17"/>
    <mergeCell ref="G15:G17"/>
    <mergeCell ref="A50:A52"/>
    <mergeCell ref="B50:B52"/>
    <mergeCell ref="C50:C52"/>
    <mergeCell ref="D50:D52"/>
    <mergeCell ref="E50:E52"/>
    <mergeCell ref="F50:F52"/>
    <mergeCell ref="G50:G52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16" ht="12.75">
      <c r="A1" s="22" t="s">
        <v>13</v>
      </c>
      <c r="B1" s="48" t="s">
        <v>485</v>
      </c>
      <c r="C1" s="48"/>
      <c r="D1" s="48"/>
      <c r="E1" s="48"/>
      <c r="F1" s="48"/>
      <c r="G1" s="48"/>
      <c r="I1" s="124"/>
      <c r="J1" s="124"/>
      <c r="K1" s="124"/>
      <c r="L1" s="124"/>
      <c r="M1" s="124"/>
      <c r="N1" s="124"/>
      <c r="O1" s="39"/>
      <c r="P1" s="39"/>
    </row>
    <row r="2" spans="1:16" ht="13.8">
      <c r="A2" s="35" t="s">
        <v>1</v>
      </c>
      <c r="B2" s="21" t="s">
        <v>14</v>
      </c>
      <c r="C2" s="21"/>
      <c r="D2" s="21"/>
      <c r="E2" s="21"/>
      <c r="F2" s="21"/>
      <c r="G2" s="21"/>
      <c r="I2" s="101"/>
      <c r="J2" s="101"/>
      <c r="K2" s="101"/>
      <c r="L2" s="101"/>
      <c r="M2" s="101"/>
      <c r="N2" s="101"/>
      <c r="O2" s="33"/>
      <c r="P2" s="33"/>
    </row>
    <row r="3" spans="1:16" ht="13.8">
      <c r="A3" s="35" t="s">
        <v>2</v>
      </c>
      <c r="B3" s="69">
        <v>700</v>
      </c>
      <c r="C3" s="31"/>
      <c r="D3" s="31"/>
      <c r="E3" s="31"/>
      <c r="F3" s="31"/>
      <c r="G3" s="31"/>
      <c r="I3" s="47"/>
      <c r="J3" s="31"/>
      <c r="K3" s="31"/>
      <c r="L3" s="31"/>
      <c r="M3" s="31"/>
      <c r="N3" s="31"/>
      <c r="O3" s="33"/>
      <c r="P3" s="33"/>
    </row>
    <row r="4" spans="1:16" ht="13.8">
      <c r="A4" s="35"/>
      <c r="B4" s="69"/>
      <c r="C4" s="31"/>
      <c r="D4" s="31"/>
      <c r="E4" s="31"/>
      <c r="F4" s="31"/>
      <c r="G4" s="31"/>
      <c r="I4" s="47"/>
      <c r="J4" s="31"/>
      <c r="K4" s="31"/>
      <c r="L4" s="31"/>
      <c r="M4" s="31"/>
      <c r="N4" s="31"/>
      <c r="O4" s="33"/>
      <c r="P4" s="33"/>
    </row>
    <row r="5" spans="1:16" ht="13.8">
      <c r="A5" s="35" t="s">
        <v>6</v>
      </c>
      <c r="B5" s="69">
        <v>708</v>
      </c>
      <c r="C5" s="31"/>
      <c r="D5" s="31"/>
      <c r="E5" s="31"/>
      <c r="F5" s="31"/>
      <c r="G5" s="31"/>
      <c r="I5" s="47"/>
      <c r="J5" s="31"/>
      <c r="K5" s="31"/>
      <c r="L5" s="31"/>
      <c r="M5" s="31"/>
      <c r="N5" s="31"/>
      <c r="O5" s="33"/>
      <c r="P5" s="33"/>
    </row>
    <row r="6" spans="1:16" ht="13.8">
      <c r="A6" s="35" t="s">
        <v>11</v>
      </c>
      <c r="B6" s="69" t="s">
        <v>7</v>
      </c>
      <c r="C6" s="31"/>
      <c r="D6" s="31"/>
      <c r="E6" s="31"/>
      <c r="F6" s="31"/>
      <c r="G6" s="31"/>
      <c r="I6" s="47"/>
      <c r="J6" s="31"/>
      <c r="K6" s="31"/>
      <c r="L6" s="31"/>
      <c r="M6" s="31"/>
      <c r="N6" s="31"/>
      <c r="O6" s="32"/>
      <c r="P6" s="33"/>
    </row>
    <row r="7" spans="1:16" ht="13.8">
      <c r="A7" s="35" t="s">
        <v>8</v>
      </c>
      <c r="B7" s="21" t="s">
        <v>9</v>
      </c>
      <c r="C7" s="21"/>
      <c r="D7" s="21"/>
      <c r="E7" s="21"/>
      <c r="F7" s="21"/>
      <c r="G7" s="21"/>
      <c r="I7" s="101"/>
      <c r="J7" s="101"/>
      <c r="K7" s="101"/>
      <c r="L7" s="101"/>
      <c r="M7" s="101"/>
      <c r="N7" s="101"/>
      <c r="O7" s="33"/>
      <c r="P7" s="33"/>
    </row>
    <row r="8" spans="1:16" ht="13.8">
      <c r="A8" s="35" t="s">
        <v>5</v>
      </c>
      <c r="B8" s="21" t="s">
        <v>274</v>
      </c>
      <c r="C8" s="21"/>
      <c r="D8" s="21"/>
      <c r="E8" s="21"/>
      <c r="F8" s="21"/>
      <c r="G8" s="21"/>
      <c r="I8" s="101"/>
      <c r="J8" s="101"/>
      <c r="K8" s="101"/>
      <c r="L8" s="101"/>
      <c r="M8" s="101"/>
      <c r="N8" s="101"/>
      <c r="O8" s="101"/>
      <c r="P8" s="101"/>
    </row>
    <row r="9" spans="1:16" ht="13.8">
      <c r="A9" s="35" t="s">
        <v>4</v>
      </c>
      <c r="B9" s="21" t="s">
        <v>246</v>
      </c>
      <c r="C9" s="21"/>
      <c r="D9" s="21"/>
      <c r="E9" s="21"/>
      <c r="F9" s="21"/>
      <c r="G9" s="21"/>
      <c r="I9" s="101"/>
      <c r="J9" s="101"/>
      <c r="K9" s="101"/>
      <c r="L9" s="101"/>
      <c r="M9" s="101"/>
      <c r="N9" s="101"/>
      <c r="O9" s="101"/>
      <c r="P9" s="101"/>
    </row>
    <row r="10" spans="1:16" ht="13.8">
      <c r="A10" s="35" t="s">
        <v>3</v>
      </c>
      <c r="B10" s="69" t="s">
        <v>16</v>
      </c>
      <c r="C10" s="31"/>
      <c r="D10" s="31"/>
      <c r="E10" s="31"/>
      <c r="F10" s="31"/>
      <c r="G10" s="31"/>
      <c r="I10" s="47"/>
      <c r="J10" s="31"/>
      <c r="K10" s="31"/>
      <c r="L10" s="31"/>
      <c r="M10" s="31"/>
      <c r="N10" s="31"/>
      <c r="O10" s="32"/>
      <c r="P10" s="32"/>
    </row>
    <row r="11" spans="1:16" ht="13.8">
      <c r="A11" s="35" t="s">
        <v>12</v>
      </c>
      <c r="B11" s="21" t="s">
        <v>17</v>
      </c>
      <c r="C11" s="21"/>
      <c r="D11" s="31"/>
      <c r="E11" s="31"/>
      <c r="F11" s="31"/>
      <c r="G11" s="31"/>
      <c r="I11" s="101"/>
      <c r="J11" s="101"/>
      <c r="K11" s="31"/>
      <c r="L11" s="31"/>
      <c r="M11" s="31"/>
      <c r="N11" s="31"/>
      <c r="O11" s="33"/>
      <c r="P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4.25" customHeight="1">
      <c r="A13" s="29" t="s">
        <v>108</v>
      </c>
      <c r="B13" s="22"/>
      <c r="C13" s="22"/>
      <c r="D13" s="22"/>
      <c r="E13" s="22"/>
      <c r="F13" s="22"/>
      <c r="G13" s="34"/>
      <c r="H13" s="28"/>
    </row>
    <row r="14" spans="1:8" ht="14.25" customHeight="1">
      <c r="A14" s="22"/>
      <c r="B14" s="22"/>
      <c r="C14" s="22"/>
      <c r="D14" s="22"/>
      <c r="E14" s="22"/>
      <c r="F14" s="22"/>
      <c r="G14" s="34"/>
      <c r="H14" s="28"/>
    </row>
    <row r="15" spans="1:13" ht="12.75" customHeight="1">
      <c r="A15" s="97" t="s">
        <v>0</v>
      </c>
      <c r="B15" s="97" t="s">
        <v>168</v>
      </c>
      <c r="C15" s="97" t="s">
        <v>275</v>
      </c>
      <c r="D15" s="97" t="s">
        <v>276</v>
      </c>
      <c r="E15" s="97" t="s">
        <v>277</v>
      </c>
      <c r="F15" s="97" t="s">
        <v>133</v>
      </c>
      <c r="G15" s="34"/>
      <c r="H15" s="106"/>
      <c r="I15" s="106"/>
      <c r="J15" s="106"/>
      <c r="K15" s="106"/>
      <c r="L15" s="106"/>
      <c r="M15" s="106"/>
    </row>
    <row r="16" spans="1:13" ht="12.75" customHeight="1">
      <c r="A16" s="97"/>
      <c r="B16" s="97"/>
      <c r="C16" s="97"/>
      <c r="D16" s="97"/>
      <c r="E16" s="97"/>
      <c r="F16" s="97"/>
      <c r="G16" s="34"/>
      <c r="H16" s="107"/>
      <c r="I16" s="107"/>
      <c r="J16" s="107"/>
      <c r="K16" s="107"/>
      <c r="L16" s="107"/>
      <c r="M16" s="107"/>
    </row>
    <row r="17" spans="1:13" ht="12.75" customHeight="1">
      <c r="A17" s="97"/>
      <c r="B17" s="97"/>
      <c r="C17" s="97"/>
      <c r="D17" s="97"/>
      <c r="E17" s="97"/>
      <c r="F17" s="97"/>
      <c r="G17" s="34"/>
      <c r="H17" s="108"/>
      <c r="I17" s="108"/>
      <c r="J17" s="108"/>
      <c r="K17" s="108"/>
      <c r="L17" s="108"/>
      <c r="M17" s="108"/>
    </row>
    <row r="18" spans="1:8" ht="14.25" customHeight="1">
      <c r="A18" s="27">
        <v>1</v>
      </c>
      <c r="B18" s="12">
        <v>0.2569444444444445</v>
      </c>
      <c r="C18" s="12">
        <f>+B18+"0:20"</f>
        <v>0.27083333333333337</v>
      </c>
      <c r="D18" s="12">
        <f>+C18+"0:10"</f>
        <v>0.2777777777777778</v>
      </c>
      <c r="E18" s="12">
        <f>+D18+"0:35"</f>
        <v>0.30208333333333337</v>
      </c>
      <c r="F18" s="12">
        <f>+E18+"0:15"</f>
        <v>0.31250000000000006</v>
      </c>
      <c r="G18" s="34"/>
      <c r="H18" s="28"/>
    </row>
    <row r="19" spans="1:8" ht="14.25" customHeight="1">
      <c r="A19" s="27">
        <v>2</v>
      </c>
      <c r="B19" s="12">
        <v>0.5104166666666666</v>
      </c>
      <c r="C19" s="12">
        <f aca="true" t="shared" si="0" ref="C19:C20">+B19+"0:20"</f>
        <v>0.5243055555555555</v>
      </c>
      <c r="D19" s="12">
        <f aca="true" t="shared" si="1" ref="D19:D20">+C19+"0:10"</f>
        <v>0.5312499999999999</v>
      </c>
      <c r="E19" s="12">
        <f aca="true" t="shared" si="2" ref="E19:E20">+D19+"0:35"</f>
        <v>0.5555555555555555</v>
      </c>
      <c r="F19" s="12">
        <f aca="true" t="shared" si="3" ref="F19">+E19+"0:15"</f>
        <v>0.5659722222222221</v>
      </c>
      <c r="G19" s="34"/>
      <c r="H19" s="28"/>
    </row>
    <row r="20" spans="1:8" ht="14.25" customHeight="1">
      <c r="A20" s="27">
        <v>3</v>
      </c>
      <c r="B20" s="12">
        <v>0.7534722222222222</v>
      </c>
      <c r="C20" s="12">
        <f t="shared" si="0"/>
        <v>0.767361111111111</v>
      </c>
      <c r="D20" s="12">
        <f t="shared" si="1"/>
        <v>0.7743055555555555</v>
      </c>
      <c r="E20" s="12">
        <f t="shared" si="2"/>
        <v>0.798611111111111</v>
      </c>
      <c r="F20" s="12">
        <f>+E20+"0:10"</f>
        <v>0.8055555555555555</v>
      </c>
      <c r="G20" s="34"/>
      <c r="H20" s="28"/>
    </row>
    <row r="21" spans="1:8" ht="13.8">
      <c r="A21" s="28"/>
      <c r="B21" s="21"/>
      <c r="C21" s="21"/>
      <c r="D21" s="21"/>
      <c r="E21" s="21"/>
      <c r="F21" s="21"/>
      <c r="G21" s="34"/>
      <c r="H21" s="28"/>
    </row>
    <row r="22" spans="1:7" ht="13.8">
      <c r="A22" s="21"/>
      <c r="B22" s="21"/>
      <c r="C22" s="21"/>
      <c r="D22" s="21"/>
      <c r="E22" s="21"/>
      <c r="F22" s="21"/>
      <c r="G22" s="34"/>
    </row>
    <row r="23" spans="1:7" ht="13.8">
      <c r="A23" s="28" t="s">
        <v>10</v>
      </c>
      <c r="B23" s="21"/>
      <c r="C23" s="21"/>
      <c r="D23" s="21"/>
      <c r="E23" s="21"/>
      <c r="F23" s="21"/>
      <c r="G23" s="21"/>
    </row>
    <row r="24" spans="1:7" ht="13.8">
      <c r="A24" s="21"/>
      <c r="B24" s="21"/>
      <c r="C24" s="21"/>
      <c r="D24" s="21"/>
      <c r="E24" s="21"/>
      <c r="F24" s="21"/>
      <c r="G24" s="21"/>
    </row>
    <row r="25" spans="1:7" ht="12.75">
      <c r="A25" s="100" t="s">
        <v>369</v>
      </c>
      <c r="B25" s="100"/>
      <c r="C25" s="100"/>
      <c r="D25" s="100"/>
      <c r="E25" s="100"/>
      <c r="F25" s="100"/>
      <c r="G25" s="100"/>
    </row>
    <row r="26" spans="1:7" ht="12.75">
      <c r="A26" s="100"/>
      <c r="B26" s="100"/>
      <c r="C26" s="100"/>
      <c r="D26" s="100"/>
      <c r="E26" s="100"/>
      <c r="F26" s="100"/>
      <c r="G26" s="100"/>
    </row>
    <row r="27" spans="1:7" ht="12.75">
      <c r="A27" s="100"/>
      <c r="B27" s="100"/>
      <c r="C27" s="100"/>
      <c r="D27" s="100"/>
      <c r="E27" s="100"/>
      <c r="F27" s="100"/>
      <c r="G27" s="100"/>
    </row>
    <row r="28" spans="1:8" ht="13.8">
      <c r="A28" s="100"/>
      <c r="B28" s="100"/>
      <c r="C28" s="100"/>
      <c r="D28" s="100"/>
      <c r="E28" s="100"/>
      <c r="F28" s="100"/>
      <c r="G28" s="100"/>
      <c r="H28" s="28"/>
    </row>
  </sheetData>
  <mergeCells count="19">
    <mergeCell ref="I1:N1"/>
    <mergeCell ref="I2:N2"/>
    <mergeCell ref="I7:N7"/>
    <mergeCell ref="I8:P8"/>
    <mergeCell ref="I9:P9"/>
    <mergeCell ref="I11:J11"/>
    <mergeCell ref="K15:K17"/>
    <mergeCell ref="L15:L17"/>
    <mergeCell ref="M15:M17"/>
    <mergeCell ref="A25:G28"/>
    <mergeCell ref="H15:H17"/>
    <mergeCell ref="I15:I17"/>
    <mergeCell ref="J15:J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14" width="11.421875" style="26" customWidth="1"/>
  </cols>
  <sheetData>
    <row r="1" spans="1:8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1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17"/>
    </row>
    <row r="4" spans="1:9" ht="13.8">
      <c r="A4" s="3"/>
      <c r="B4" s="68"/>
      <c r="C4" s="8"/>
      <c r="D4" s="8"/>
      <c r="E4" s="8"/>
      <c r="F4" s="8"/>
      <c r="G4" s="8"/>
      <c r="H4" s="7"/>
      <c r="I4" s="17"/>
    </row>
    <row r="5" spans="1:9" ht="13.8">
      <c r="A5" s="3" t="s">
        <v>6</v>
      </c>
      <c r="B5" s="68">
        <v>701</v>
      </c>
      <c r="C5" s="8"/>
      <c r="D5" s="8"/>
      <c r="E5" s="8"/>
      <c r="F5" s="8"/>
      <c r="G5" s="8"/>
      <c r="H5" s="7"/>
      <c r="I5" s="17"/>
    </row>
    <row r="6" spans="1:9" ht="13.8">
      <c r="A6" s="3" t="s">
        <v>11</v>
      </c>
      <c r="B6" s="68" t="s">
        <v>19</v>
      </c>
      <c r="C6" s="8"/>
      <c r="D6" s="8"/>
      <c r="E6" s="8"/>
      <c r="F6" s="8"/>
      <c r="G6" s="8"/>
      <c r="H6" s="9"/>
      <c r="I6" s="1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17"/>
    </row>
    <row r="8" spans="1:9" ht="13.8">
      <c r="A8" s="3" t="s">
        <v>5</v>
      </c>
      <c r="B8" s="4" t="s">
        <v>111</v>
      </c>
      <c r="C8" s="4"/>
      <c r="D8" s="4"/>
      <c r="E8" s="4"/>
      <c r="F8" s="4"/>
      <c r="G8" s="4"/>
      <c r="H8" s="4"/>
      <c r="I8" s="17"/>
    </row>
    <row r="9" spans="1:9" ht="13.8">
      <c r="A9" s="3" t="s">
        <v>4</v>
      </c>
      <c r="B9" s="21" t="s">
        <v>245</v>
      </c>
      <c r="C9" s="21"/>
      <c r="D9" s="21"/>
      <c r="E9" s="21"/>
      <c r="F9" s="21"/>
      <c r="G9" s="21"/>
      <c r="H9" s="21"/>
      <c r="I9" s="17"/>
    </row>
    <row r="10" spans="1:9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17"/>
    </row>
    <row r="11" spans="1:9" ht="13.8">
      <c r="A11" s="3" t="s">
        <v>12</v>
      </c>
      <c r="B11" s="4" t="s">
        <v>17</v>
      </c>
      <c r="C11" s="4"/>
      <c r="D11" s="8"/>
      <c r="E11" s="8"/>
      <c r="G11" s="8"/>
      <c r="H11" s="7"/>
      <c r="I11" s="54"/>
    </row>
    <row r="12" spans="1:9" ht="13.8">
      <c r="A12" s="3"/>
      <c r="B12" s="4"/>
      <c r="C12" s="2"/>
      <c r="D12" s="2"/>
      <c r="E12" s="2"/>
      <c r="F12" s="2"/>
      <c r="G12" s="2"/>
      <c r="H12" s="1"/>
      <c r="I12" s="17"/>
    </row>
    <row r="13" spans="1:19" ht="13.8">
      <c r="A13" s="10" t="s">
        <v>108</v>
      </c>
      <c r="B13" s="5"/>
      <c r="C13" s="5"/>
      <c r="D13" s="5"/>
      <c r="E13" s="5"/>
      <c r="F13" s="5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8">
      <c r="A14" s="5"/>
      <c r="B14" s="5"/>
      <c r="C14" s="5"/>
      <c r="D14" s="5"/>
      <c r="E14" s="5"/>
      <c r="F14" s="5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2" customHeight="1">
      <c r="A15" s="97" t="s">
        <v>0</v>
      </c>
      <c r="B15" s="97" t="s">
        <v>107</v>
      </c>
      <c r="C15" s="97" t="s">
        <v>106</v>
      </c>
      <c r="D15" s="93" t="s">
        <v>105</v>
      </c>
      <c r="E15" s="93" t="s">
        <v>247</v>
      </c>
      <c r="F15" s="93" t="s">
        <v>104</v>
      </c>
      <c r="G15" s="93" t="s">
        <v>103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3.8">
      <c r="A16" s="97"/>
      <c r="B16" s="97"/>
      <c r="C16" s="97"/>
      <c r="D16" s="94"/>
      <c r="E16" s="94"/>
      <c r="F16" s="94"/>
      <c r="G16" s="9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3.8">
      <c r="A17" s="97"/>
      <c r="B17" s="97"/>
      <c r="C17" s="97"/>
      <c r="D17" s="95"/>
      <c r="E17" s="95"/>
      <c r="F17" s="95"/>
      <c r="G17" s="9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3.8">
      <c r="A18" s="27">
        <v>1</v>
      </c>
      <c r="B18" s="12">
        <v>0.8194444444444445</v>
      </c>
      <c r="C18" s="12">
        <f>+B18+"0:10"</f>
        <v>0.826388888888889</v>
      </c>
      <c r="D18" s="12">
        <f>+C18+"0:10"</f>
        <v>0.8333333333333334</v>
      </c>
      <c r="E18" s="12">
        <f>+D18+"0:10"</f>
        <v>0.8402777777777778</v>
      </c>
      <c r="F18" s="12">
        <f>+E18+"0:15"</f>
        <v>0.8506944444444444</v>
      </c>
      <c r="G18" s="12">
        <f>+F18+"0:15"</f>
        <v>0.861111111111111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3.8">
      <c r="A19" s="40"/>
      <c r="B19" s="40"/>
      <c r="C19" s="40"/>
      <c r="D19" s="40"/>
      <c r="E19" s="40"/>
      <c r="F19" s="40"/>
      <c r="G19" s="4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3.8">
      <c r="A20" s="29" t="s">
        <v>110</v>
      </c>
      <c r="B20" s="40"/>
      <c r="C20" s="40"/>
      <c r="D20" s="40"/>
      <c r="E20" s="40"/>
      <c r="F20" s="40"/>
      <c r="G20" s="4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3.8">
      <c r="A21" s="40"/>
      <c r="B21" s="40"/>
      <c r="C21" s="40"/>
      <c r="D21" s="40"/>
      <c r="E21" s="40"/>
      <c r="F21" s="40"/>
      <c r="G21" s="4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3.2" customHeight="1">
      <c r="A22" s="97" t="s">
        <v>0</v>
      </c>
      <c r="B22" s="97" t="s">
        <v>107</v>
      </c>
      <c r="C22" s="97" t="s">
        <v>106</v>
      </c>
      <c r="D22" s="93" t="s">
        <v>105</v>
      </c>
      <c r="E22" s="93" t="s">
        <v>247</v>
      </c>
      <c r="F22" s="93" t="s">
        <v>104</v>
      </c>
      <c r="G22" s="93" t="s">
        <v>103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3.8">
      <c r="A23" s="97"/>
      <c r="B23" s="97"/>
      <c r="C23" s="97"/>
      <c r="D23" s="94"/>
      <c r="E23" s="94"/>
      <c r="F23" s="94"/>
      <c r="G23" s="9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8">
      <c r="A24" s="97"/>
      <c r="B24" s="97"/>
      <c r="C24" s="97"/>
      <c r="D24" s="95"/>
      <c r="E24" s="95"/>
      <c r="F24" s="95"/>
      <c r="G24" s="9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3.8">
      <c r="A25" s="27">
        <v>1</v>
      </c>
      <c r="B25" s="12">
        <v>0.8194444444444445</v>
      </c>
      <c r="C25" s="12">
        <f>+B25+"0:10"</f>
        <v>0.826388888888889</v>
      </c>
      <c r="D25" s="12">
        <f>+C25+"0:10"</f>
        <v>0.8333333333333334</v>
      </c>
      <c r="E25" s="12">
        <f>+D25+"0:10"</f>
        <v>0.8402777777777778</v>
      </c>
      <c r="F25" s="12">
        <f>+E25+"0:15"</f>
        <v>0.8506944444444444</v>
      </c>
      <c r="G25" s="12">
        <f>+F25+"0:15"</f>
        <v>0.861111111111111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3.8">
      <c r="A26" s="40"/>
      <c r="B26" s="40"/>
      <c r="C26" s="40"/>
      <c r="D26" s="40"/>
      <c r="E26" s="40"/>
      <c r="F26" s="40"/>
      <c r="G26" s="4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8">
      <c r="A27" s="29" t="s">
        <v>109</v>
      </c>
      <c r="B27" s="40"/>
      <c r="C27" s="40"/>
      <c r="D27" s="40"/>
      <c r="E27" s="40"/>
      <c r="F27" s="40"/>
      <c r="G27" s="4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8">
      <c r="A28" s="40"/>
      <c r="B28" s="40"/>
      <c r="C28" s="40"/>
      <c r="D28" s="40"/>
      <c r="E28" s="40"/>
      <c r="F28" s="40"/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.2" customHeight="1">
      <c r="A29" s="97" t="s">
        <v>0</v>
      </c>
      <c r="B29" s="97" t="s">
        <v>107</v>
      </c>
      <c r="C29" s="97" t="s">
        <v>106</v>
      </c>
      <c r="D29" s="93" t="s">
        <v>105</v>
      </c>
      <c r="E29" s="93" t="s">
        <v>247</v>
      </c>
      <c r="F29" s="93" t="s">
        <v>104</v>
      </c>
      <c r="G29" s="93" t="s">
        <v>103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8">
      <c r="A30" s="97"/>
      <c r="B30" s="97"/>
      <c r="C30" s="97"/>
      <c r="D30" s="94"/>
      <c r="E30" s="94"/>
      <c r="F30" s="94"/>
      <c r="G30" s="9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3.8">
      <c r="A31" s="97"/>
      <c r="B31" s="97"/>
      <c r="C31" s="97"/>
      <c r="D31" s="95"/>
      <c r="E31" s="95"/>
      <c r="F31" s="95"/>
      <c r="G31" s="9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3.8">
      <c r="A32" s="27">
        <v>1</v>
      </c>
      <c r="B32" s="76">
        <v>0.4375</v>
      </c>
      <c r="C32" s="76">
        <v>0.4444444444444444</v>
      </c>
      <c r="D32" s="76">
        <v>0.4479166666666667</v>
      </c>
      <c r="E32" s="76">
        <v>0.4513888888888889</v>
      </c>
      <c r="F32" s="76">
        <v>0.4583333333333333</v>
      </c>
      <c r="G32" s="76">
        <v>0.46527777777777773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3.8">
      <c r="A33" s="27">
        <v>1</v>
      </c>
      <c r="B33" s="12">
        <v>0.8263888888888888</v>
      </c>
      <c r="C33" s="12">
        <f>+B33+"0:10"</f>
        <v>0.8333333333333333</v>
      </c>
      <c r="D33" s="12">
        <f>+C33+"0:05"</f>
        <v>0.8368055555555555</v>
      </c>
      <c r="E33" s="12">
        <f>+D33+"0:05"</f>
        <v>0.8402777777777777</v>
      </c>
      <c r="F33" s="12">
        <f aca="true" t="shared" si="0" ref="F33:G33">+E33+"0:10"</f>
        <v>0.8472222222222221</v>
      </c>
      <c r="G33" s="12">
        <f t="shared" si="0"/>
        <v>0.8541666666666665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8" ht="13.8">
      <c r="A34" s="4"/>
      <c r="B34" s="4"/>
      <c r="C34" s="4"/>
      <c r="D34" s="4"/>
      <c r="E34" s="4"/>
      <c r="F34" s="4"/>
      <c r="G34" s="4"/>
      <c r="H34" s="4"/>
    </row>
    <row r="35" spans="1:8" ht="13.8">
      <c r="A35" s="1" t="s">
        <v>10</v>
      </c>
      <c r="B35" s="4"/>
      <c r="C35" s="4"/>
      <c r="D35" s="4"/>
      <c r="E35" s="4"/>
      <c r="F35" s="4"/>
      <c r="G35" s="4"/>
      <c r="H35" s="4"/>
    </row>
    <row r="36" spans="1:8" ht="15" customHeight="1">
      <c r="A36" s="4"/>
      <c r="B36" s="4"/>
      <c r="C36" s="4"/>
      <c r="D36" s="4"/>
      <c r="E36" s="4"/>
      <c r="F36" s="4"/>
      <c r="G36" s="4"/>
      <c r="H36" s="4"/>
    </row>
    <row r="37" spans="1:8" ht="15" customHeight="1">
      <c r="A37" s="96" t="s">
        <v>337</v>
      </c>
      <c r="B37" s="96"/>
      <c r="C37" s="96"/>
      <c r="D37" s="96"/>
      <c r="E37" s="96"/>
      <c r="F37" s="96"/>
      <c r="G37" s="96"/>
      <c r="H37" s="96"/>
    </row>
    <row r="38" spans="1:8" ht="15" customHeight="1">
      <c r="A38" s="96"/>
      <c r="B38" s="96"/>
      <c r="C38" s="96"/>
      <c r="D38" s="96"/>
      <c r="E38" s="96"/>
      <c r="F38" s="96"/>
      <c r="G38" s="96"/>
      <c r="H38" s="96"/>
    </row>
  </sheetData>
  <mergeCells count="22">
    <mergeCell ref="F29:F31"/>
    <mergeCell ref="G29:G31"/>
    <mergeCell ref="A37:H38"/>
    <mergeCell ref="A29:A31"/>
    <mergeCell ref="B29:B31"/>
    <mergeCell ref="C29:C31"/>
    <mergeCell ref="D29:D31"/>
    <mergeCell ref="E29:E31"/>
    <mergeCell ref="F22:F24"/>
    <mergeCell ref="G22:G24"/>
    <mergeCell ref="A15:A17"/>
    <mergeCell ref="B15:B17"/>
    <mergeCell ref="C15:C17"/>
    <mergeCell ref="A22:A24"/>
    <mergeCell ref="B22:B24"/>
    <mergeCell ref="C22:C24"/>
    <mergeCell ref="D22:D24"/>
    <mergeCell ref="E22:E24"/>
    <mergeCell ref="E15:E17"/>
    <mergeCell ref="D15:D17"/>
    <mergeCell ref="F15:F17"/>
    <mergeCell ref="G15:G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15" ht="12.75">
      <c r="A1" s="22" t="s">
        <v>13</v>
      </c>
      <c r="B1" s="48" t="s">
        <v>485</v>
      </c>
      <c r="C1" s="48"/>
      <c r="D1" s="48"/>
      <c r="E1" s="48"/>
      <c r="F1" s="48"/>
      <c r="G1" s="48"/>
      <c r="H1" s="124"/>
      <c r="I1" s="124"/>
      <c r="J1" s="124"/>
      <c r="K1" s="124"/>
      <c r="L1" s="124"/>
      <c r="M1" s="124"/>
      <c r="N1" s="39"/>
      <c r="O1" s="39"/>
    </row>
    <row r="2" spans="1:15" ht="13.8">
      <c r="A2" s="35" t="s">
        <v>1</v>
      </c>
      <c r="B2" s="21" t="s">
        <v>14</v>
      </c>
      <c r="C2" s="21"/>
      <c r="D2" s="21"/>
      <c r="E2" s="21"/>
      <c r="F2" s="21"/>
      <c r="G2" s="21"/>
      <c r="H2" s="101"/>
      <c r="I2" s="101"/>
      <c r="J2" s="101"/>
      <c r="K2" s="101"/>
      <c r="L2" s="101"/>
      <c r="M2" s="101"/>
      <c r="N2" s="33"/>
      <c r="O2" s="33"/>
    </row>
    <row r="3" spans="1:15" ht="13.8">
      <c r="A3" s="35" t="s">
        <v>2</v>
      </c>
      <c r="B3" s="69">
        <v>700</v>
      </c>
      <c r="C3" s="31"/>
      <c r="D3" s="31"/>
      <c r="E3" s="31"/>
      <c r="F3" s="31"/>
      <c r="G3" s="31"/>
      <c r="H3" s="47"/>
      <c r="I3" s="31"/>
      <c r="J3" s="31"/>
      <c r="K3" s="31"/>
      <c r="L3" s="31"/>
      <c r="M3" s="31"/>
      <c r="N3" s="33"/>
      <c r="O3" s="33"/>
    </row>
    <row r="4" spans="1:15" ht="13.8">
      <c r="A4" s="35"/>
      <c r="B4" s="69"/>
      <c r="C4" s="31"/>
      <c r="D4" s="31"/>
      <c r="E4" s="31"/>
      <c r="F4" s="31"/>
      <c r="G4" s="31"/>
      <c r="H4" s="47"/>
      <c r="I4" s="31"/>
      <c r="J4" s="31"/>
      <c r="K4" s="31"/>
      <c r="L4" s="31"/>
      <c r="M4" s="31"/>
      <c r="N4" s="33"/>
      <c r="O4" s="33"/>
    </row>
    <row r="5" spans="1:15" ht="13.8">
      <c r="A5" s="35" t="s">
        <v>6</v>
      </c>
      <c r="B5" s="69">
        <v>708</v>
      </c>
      <c r="C5" s="31"/>
      <c r="D5" s="31"/>
      <c r="E5" s="31"/>
      <c r="F5" s="31"/>
      <c r="G5" s="31"/>
      <c r="H5" s="47"/>
      <c r="I5" s="31"/>
      <c r="J5" s="31"/>
      <c r="K5" s="31"/>
      <c r="L5" s="31"/>
      <c r="M5" s="31"/>
      <c r="N5" s="33"/>
      <c r="O5" s="33"/>
    </row>
    <row r="6" spans="1:15" ht="13.8">
      <c r="A6" s="35" t="s">
        <v>11</v>
      </c>
      <c r="B6" s="69" t="s">
        <v>24</v>
      </c>
      <c r="C6" s="31"/>
      <c r="D6" s="31"/>
      <c r="E6" s="31"/>
      <c r="F6" s="31"/>
      <c r="G6" s="31"/>
      <c r="H6" s="47"/>
      <c r="I6" s="31"/>
      <c r="J6" s="31"/>
      <c r="K6" s="31"/>
      <c r="L6" s="31"/>
      <c r="M6" s="31"/>
      <c r="N6" s="32"/>
      <c r="O6" s="33"/>
    </row>
    <row r="7" spans="1:15" ht="13.8">
      <c r="A7" s="35" t="s">
        <v>8</v>
      </c>
      <c r="B7" s="21" t="s">
        <v>9</v>
      </c>
      <c r="C7" s="21"/>
      <c r="D7" s="21"/>
      <c r="E7" s="21"/>
      <c r="F7" s="21"/>
      <c r="G7" s="21"/>
      <c r="H7" s="101"/>
      <c r="I7" s="101"/>
      <c r="J7" s="101"/>
      <c r="K7" s="101"/>
      <c r="L7" s="101"/>
      <c r="M7" s="101"/>
      <c r="N7" s="33"/>
      <c r="O7" s="33"/>
    </row>
    <row r="8" spans="1:15" ht="13.8">
      <c r="A8" s="35" t="s">
        <v>5</v>
      </c>
      <c r="B8" s="21" t="s">
        <v>278</v>
      </c>
      <c r="C8" s="21"/>
      <c r="D8" s="21"/>
      <c r="E8" s="21"/>
      <c r="F8" s="21"/>
      <c r="G8" s="21"/>
      <c r="H8" s="101"/>
      <c r="I8" s="101"/>
      <c r="J8" s="101"/>
      <c r="K8" s="101"/>
      <c r="L8" s="101"/>
      <c r="M8" s="101"/>
      <c r="N8" s="101"/>
      <c r="O8" s="101"/>
    </row>
    <row r="9" spans="1:15" ht="13.8">
      <c r="A9" s="35" t="s">
        <v>4</v>
      </c>
      <c r="B9" s="21" t="s">
        <v>246</v>
      </c>
      <c r="C9" s="21"/>
      <c r="D9" s="21"/>
      <c r="E9" s="21"/>
      <c r="F9" s="21"/>
      <c r="G9" s="21"/>
      <c r="H9" s="101"/>
      <c r="I9" s="101"/>
      <c r="J9" s="101"/>
      <c r="K9" s="101"/>
      <c r="L9" s="101"/>
      <c r="M9" s="101"/>
      <c r="N9" s="101"/>
      <c r="O9" s="101"/>
    </row>
    <row r="10" spans="1:15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47"/>
      <c r="I10" s="31"/>
      <c r="J10" s="31"/>
      <c r="K10" s="31"/>
      <c r="L10" s="31"/>
      <c r="M10" s="31"/>
      <c r="N10" s="32"/>
      <c r="O10" s="32"/>
    </row>
    <row r="11" spans="1:15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101"/>
      <c r="I11" s="101"/>
      <c r="J11" s="31"/>
      <c r="K11" s="31"/>
      <c r="L11" s="31"/>
      <c r="M11" s="31"/>
      <c r="N11" s="33"/>
      <c r="O11" s="33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12" ht="12.75" customHeight="1">
      <c r="A15" s="97" t="s">
        <v>0</v>
      </c>
      <c r="B15" s="97" t="s">
        <v>133</v>
      </c>
      <c r="C15" s="97" t="s">
        <v>277</v>
      </c>
      <c r="D15" s="97" t="s">
        <v>276</v>
      </c>
      <c r="E15" s="97" t="s">
        <v>275</v>
      </c>
      <c r="F15" s="97" t="s">
        <v>168</v>
      </c>
      <c r="G15" s="21"/>
      <c r="H15" s="106"/>
      <c r="I15" s="106"/>
      <c r="J15" s="106"/>
      <c r="K15" s="106"/>
      <c r="L15" s="106"/>
    </row>
    <row r="16" spans="1:12" ht="13.8">
      <c r="A16" s="97"/>
      <c r="B16" s="97"/>
      <c r="C16" s="97"/>
      <c r="D16" s="97"/>
      <c r="E16" s="97"/>
      <c r="F16" s="97"/>
      <c r="G16" s="21"/>
      <c r="H16" s="107"/>
      <c r="I16" s="107"/>
      <c r="J16" s="107"/>
      <c r="K16" s="107"/>
      <c r="L16" s="107"/>
    </row>
    <row r="17" spans="1:12" ht="13.8">
      <c r="A17" s="97"/>
      <c r="B17" s="97"/>
      <c r="C17" s="97"/>
      <c r="D17" s="97"/>
      <c r="E17" s="97"/>
      <c r="F17" s="97"/>
      <c r="G17" s="21"/>
      <c r="H17" s="108"/>
      <c r="I17" s="108"/>
      <c r="J17" s="108"/>
      <c r="K17" s="108"/>
      <c r="L17" s="108"/>
    </row>
    <row r="18" spans="1:7" ht="13.8">
      <c r="A18" s="27">
        <v>1</v>
      </c>
      <c r="B18" s="12">
        <v>0.3333333333333333</v>
      </c>
      <c r="C18" s="12">
        <f>+B18+"0:15"</f>
        <v>0.34375</v>
      </c>
      <c r="D18" s="12">
        <f>+C18+"0:35"</f>
        <v>0.3680555555555556</v>
      </c>
      <c r="E18" s="12">
        <f>+D18+"0:10"</f>
        <v>0.375</v>
      </c>
      <c r="F18" s="12">
        <f>+E18+"0:20"</f>
        <v>0.3888888888888889</v>
      </c>
      <c r="G18" s="21"/>
    </row>
    <row r="19" spans="1:7" ht="13.8">
      <c r="A19" s="27">
        <v>2</v>
      </c>
      <c r="B19" s="12">
        <v>0.5902777777777778</v>
      </c>
      <c r="C19" s="12">
        <f aca="true" t="shared" si="0" ref="C19:C20">+B19+"0:15"</f>
        <v>0.6006944444444444</v>
      </c>
      <c r="D19" s="12">
        <f aca="true" t="shared" si="1" ref="D19:D20">+C19+"0:35"</f>
        <v>0.625</v>
      </c>
      <c r="E19" s="12">
        <f aca="true" t="shared" si="2" ref="E19:E20">+D19+"0:10"</f>
        <v>0.6319444444444444</v>
      </c>
      <c r="F19" s="12">
        <f aca="true" t="shared" si="3" ref="F19:F20">+E19+"0:20"</f>
        <v>0.6458333333333333</v>
      </c>
      <c r="G19" s="21"/>
    </row>
    <row r="20" spans="1:7" ht="13.8">
      <c r="A20" s="27">
        <v>3</v>
      </c>
      <c r="B20" s="12">
        <v>0.8298611111111112</v>
      </c>
      <c r="C20" s="12">
        <f t="shared" si="0"/>
        <v>0.8402777777777778</v>
      </c>
      <c r="D20" s="12">
        <f t="shared" si="1"/>
        <v>0.8645833333333334</v>
      </c>
      <c r="E20" s="12">
        <f t="shared" si="2"/>
        <v>0.8715277777777778</v>
      </c>
      <c r="F20" s="12">
        <f t="shared" si="3"/>
        <v>0.8854166666666666</v>
      </c>
      <c r="G20" s="21"/>
    </row>
    <row r="21" spans="1:7" ht="13.8">
      <c r="A21" s="28"/>
      <c r="B21" s="21"/>
      <c r="C21" s="21"/>
      <c r="D21" s="21"/>
      <c r="E21" s="21"/>
      <c r="F21" s="21"/>
      <c r="G21" s="21"/>
    </row>
    <row r="22" spans="1:7" ht="13.8">
      <c r="A22" s="21"/>
      <c r="B22" s="21"/>
      <c r="C22" s="21"/>
      <c r="D22" s="21"/>
      <c r="E22" s="21"/>
      <c r="F22" s="21"/>
      <c r="G22" s="21"/>
    </row>
    <row r="23" spans="1:7" ht="13.8">
      <c r="A23" s="28" t="s">
        <v>10</v>
      </c>
      <c r="B23" s="21"/>
      <c r="C23" s="21"/>
      <c r="D23" s="21"/>
      <c r="E23" s="21"/>
      <c r="F23" s="21"/>
      <c r="G23" s="21"/>
    </row>
    <row r="24" spans="1:7" ht="13.8">
      <c r="A24" s="21"/>
      <c r="B24" s="21"/>
      <c r="C24" s="21"/>
      <c r="D24" s="21"/>
      <c r="E24" s="21"/>
      <c r="F24" s="21"/>
      <c r="G24" s="21"/>
    </row>
    <row r="25" spans="1:7" ht="12.75">
      <c r="A25" s="100" t="s">
        <v>370</v>
      </c>
      <c r="B25" s="100"/>
      <c r="C25" s="100"/>
      <c r="D25" s="100"/>
      <c r="E25" s="100"/>
      <c r="F25" s="100"/>
      <c r="G25" s="100"/>
    </row>
    <row r="26" spans="1:7" ht="12.75">
      <c r="A26" s="100"/>
      <c r="B26" s="100"/>
      <c r="C26" s="100"/>
      <c r="D26" s="100"/>
      <c r="E26" s="100"/>
      <c r="F26" s="100"/>
      <c r="G26" s="100"/>
    </row>
    <row r="27" spans="1:7" ht="12.75">
      <c r="A27" s="100"/>
      <c r="B27" s="100"/>
      <c r="C27" s="100"/>
      <c r="D27" s="100"/>
      <c r="E27" s="100"/>
      <c r="F27" s="100"/>
      <c r="G27" s="100"/>
    </row>
    <row r="28" spans="1:7" ht="12.75">
      <c r="A28" s="100"/>
      <c r="B28" s="100"/>
      <c r="C28" s="100"/>
      <c r="D28" s="100"/>
      <c r="E28" s="100"/>
      <c r="F28" s="100"/>
      <c r="G28" s="100"/>
    </row>
  </sheetData>
  <mergeCells count="18">
    <mergeCell ref="J15:J17"/>
    <mergeCell ref="K15:K17"/>
    <mergeCell ref="L15:L17"/>
    <mergeCell ref="H15:H17"/>
    <mergeCell ref="I15:I17"/>
    <mergeCell ref="A25:G28"/>
    <mergeCell ref="A15:A17"/>
    <mergeCell ref="B15:B17"/>
    <mergeCell ref="C15:C17"/>
    <mergeCell ref="D15:D17"/>
    <mergeCell ref="E15:E17"/>
    <mergeCell ref="F15:F17"/>
    <mergeCell ref="H8:O8"/>
    <mergeCell ref="H9:O9"/>
    <mergeCell ref="H11:I11"/>
    <mergeCell ref="H1:M1"/>
    <mergeCell ref="H2:M2"/>
    <mergeCell ref="H7:M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5.140625" style="40" customWidth="1"/>
    <col min="13" max="13" width="25.421875" style="40" customWidth="1"/>
    <col min="14" max="16384" width="11.421875" style="40" customWidth="1"/>
  </cols>
  <sheetData>
    <row r="1" spans="1:1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  <c r="K1" s="124"/>
      <c r="L1" s="124"/>
      <c r="M1" s="124"/>
      <c r="N1" s="124"/>
      <c r="O1" s="124"/>
      <c r="P1" s="124"/>
      <c r="Q1" s="39"/>
      <c r="R1" s="39"/>
    </row>
    <row r="2" spans="1:1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K2" s="101"/>
      <c r="L2" s="101"/>
      <c r="M2" s="101"/>
      <c r="N2" s="101"/>
      <c r="O2" s="101"/>
      <c r="P2" s="101"/>
      <c r="Q2" s="33"/>
      <c r="R2" s="33"/>
    </row>
    <row r="3" spans="1:1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K3" s="49"/>
      <c r="L3" s="31"/>
      <c r="M3" s="31"/>
      <c r="N3" s="31"/>
      <c r="O3" s="31"/>
      <c r="P3" s="31"/>
      <c r="Q3" s="33"/>
      <c r="R3" s="33"/>
    </row>
    <row r="4" spans="1:18" ht="13.8">
      <c r="A4" s="35"/>
      <c r="B4" s="69"/>
      <c r="C4" s="31"/>
      <c r="D4" s="31"/>
      <c r="E4" s="31"/>
      <c r="F4" s="31"/>
      <c r="G4" s="31"/>
      <c r="H4" s="33"/>
      <c r="I4" s="33"/>
      <c r="K4" s="49"/>
      <c r="L4" s="31"/>
      <c r="M4" s="31"/>
      <c r="N4" s="31"/>
      <c r="O4" s="31"/>
      <c r="P4" s="31"/>
      <c r="Q4" s="33"/>
      <c r="R4" s="33"/>
    </row>
    <row r="5" spans="1:18" ht="13.8">
      <c r="A5" s="35" t="s">
        <v>6</v>
      </c>
      <c r="B5" s="69">
        <v>709</v>
      </c>
      <c r="C5" s="31"/>
      <c r="D5" s="31"/>
      <c r="E5" s="31"/>
      <c r="F5" s="31"/>
      <c r="G5" s="31"/>
      <c r="H5" s="33"/>
      <c r="I5" s="33"/>
      <c r="K5" s="49"/>
      <c r="L5" s="31"/>
      <c r="M5" s="31"/>
      <c r="N5" s="31"/>
      <c r="O5" s="31"/>
      <c r="P5" s="31"/>
      <c r="Q5" s="33"/>
      <c r="R5" s="33"/>
    </row>
    <row r="6" spans="1:18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K6" s="49"/>
      <c r="L6" s="31"/>
      <c r="M6" s="31"/>
      <c r="N6" s="31"/>
      <c r="O6" s="31"/>
      <c r="P6" s="31"/>
      <c r="Q6" s="32"/>
      <c r="R6" s="33"/>
    </row>
    <row r="7" spans="1:1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K7" s="101"/>
      <c r="L7" s="101"/>
      <c r="M7" s="101"/>
      <c r="N7" s="101"/>
      <c r="O7" s="101"/>
      <c r="P7" s="101"/>
      <c r="Q7" s="33"/>
      <c r="R7" s="33"/>
    </row>
    <row r="8" spans="1:18" ht="13.8">
      <c r="A8" s="35" t="s">
        <v>5</v>
      </c>
      <c r="B8" s="21" t="s">
        <v>279</v>
      </c>
      <c r="C8" s="21"/>
      <c r="D8" s="21"/>
      <c r="E8" s="21"/>
      <c r="F8" s="21"/>
      <c r="G8" s="21"/>
      <c r="H8" s="21"/>
      <c r="I8" s="21"/>
      <c r="K8" s="101"/>
      <c r="L8" s="101"/>
      <c r="M8" s="101"/>
      <c r="N8" s="101"/>
      <c r="O8" s="101"/>
      <c r="P8" s="101"/>
      <c r="Q8" s="101"/>
      <c r="R8" s="101"/>
    </row>
    <row r="9" spans="1:1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K9" s="101"/>
      <c r="L9" s="101"/>
      <c r="M9" s="101"/>
      <c r="N9" s="101"/>
      <c r="O9" s="101"/>
      <c r="P9" s="101"/>
      <c r="Q9" s="101"/>
      <c r="R9" s="101"/>
    </row>
    <row r="10" spans="1:1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K10" s="49"/>
      <c r="L10" s="31"/>
      <c r="M10" s="31"/>
      <c r="N10" s="31"/>
      <c r="O10" s="31"/>
      <c r="P10" s="31"/>
      <c r="Q10" s="32"/>
      <c r="R10" s="32"/>
    </row>
    <row r="11" spans="1:18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K11" s="101"/>
      <c r="L11" s="101"/>
      <c r="M11" s="31"/>
      <c r="N11" s="31"/>
      <c r="O11" s="31"/>
      <c r="P11" s="31"/>
      <c r="Q11" s="33"/>
      <c r="R11" s="33"/>
    </row>
    <row r="12" spans="1:10" ht="13.8">
      <c r="A12" s="35"/>
      <c r="B12" s="21"/>
      <c r="C12" s="34"/>
      <c r="D12" s="34"/>
      <c r="E12" s="34"/>
      <c r="F12" s="34"/>
      <c r="G12" s="34"/>
      <c r="H12" s="21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1"/>
      <c r="I13" s="21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1"/>
      <c r="I14" s="21"/>
      <c r="J14" s="28"/>
    </row>
    <row r="15" spans="1:15" ht="12.75" customHeight="1">
      <c r="A15" s="97" t="s">
        <v>0</v>
      </c>
      <c r="B15" s="97" t="s">
        <v>168</v>
      </c>
      <c r="C15" s="97" t="s">
        <v>222</v>
      </c>
      <c r="D15" s="97" t="s">
        <v>223</v>
      </c>
      <c r="E15" s="97" t="s">
        <v>140</v>
      </c>
      <c r="F15" s="93" t="s">
        <v>139</v>
      </c>
      <c r="G15" s="93" t="s">
        <v>138</v>
      </c>
      <c r="H15" s="93" t="s">
        <v>137</v>
      </c>
      <c r="I15" s="93" t="s">
        <v>136</v>
      </c>
      <c r="J15" s="93" t="s">
        <v>135</v>
      </c>
      <c r="K15" s="93" t="s">
        <v>134</v>
      </c>
      <c r="L15" s="93" t="s">
        <v>133</v>
      </c>
      <c r="M15" s="106"/>
      <c r="N15" s="106"/>
      <c r="O15" s="106"/>
    </row>
    <row r="16" spans="1:15" ht="12.75">
      <c r="A16" s="97"/>
      <c r="B16" s="97"/>
      <c r="C16" s="97"/>
      <c r="D16" s="97"/>
      <c r="E16" s="97"/>
      <c r="F16" s="94"/>
      <c r="G16" s="94"/>
      <c r="H16" s="94"/>
      <c r="I16" s="94"/>
      <c r="J16" s="94"/>
      <c r="K16" s="94"/>
      <c r="L16" s="94"/>
      <c r="M16" s="107"/>
      <c r="N16" s="107"/>
      <c r="O16" s="107"/>
    </row>
    <row r="17" spans="1:15" ht="12.75">
      <c r="A17" s="97"/>
      <c r="B17" s="97"/>
      <c r="C17" s="97"/>
      <c r="D17" s="97"/>
      <c r="E17" s="97"/>
      <c r="F17" s="95"/>
      <c r="G17" s="95"/>
      <c r="H17" s="95"/>
      <c r="I17" s="95"/>
      <c r="J17" s="95"/>
      <c r="K17" s="95"/>
      <c r="L17" s="95"/>
      <c r="M17" s="108"/>
      <c r="N17" s="108"/>
      <c r="O17" s="108"/>
    </row>
    <row r="18" spans="1:10" ht="13.8">
      <c r="A18" s="28"/>
      <c r="B18" s="21"/>
      <c r="C18" s="21"/>
      <c r="D18" s="21"/>
      <c r="E18" s="21"/>
      <c r="F18" s="21"/>
      <c r="G18" s="21"/>
      <c r="H18" s="21"/>
      <c r="I18" s="28"/>
      <c r="J18" s="28"/>
    </row>
    <row r="19" spans="1:9" ht="13.8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100" t="s">
        <v>371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9" ht="12.75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10" ht="13.8">
      <c r="A25" s="100"/>
      <c r="B25" s="100"/>
      <c r="C25" s="100"/>
      <c r="D25" s="100"/>
      <c r="E25" s="100"/>
      <c r="F25" s="100"/>
      <c r="G25" s="100"/>
      <c r="H25" s="100"/>
      <c r="I25" s="100"/>
      <c r="J25" s="28"/>
    </row>
  </sheetData>
  <mergeCells count="22">
    <mergeCell ref="A22:I25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F15:F17"/>
    <mergeCell ref="K15:K17"/>
    <mergeCell ref="L15:L17"/>
    <mergeCell ref="M15:M17"/>
    <mergeCell ref="N15:N17"/>
    <mergeCell ref="O15:O17"/>
    <mergeCell ref="K8:R8"/>
    <mergeCell ref="K9:R9"/>
    <mergeCell ref="K11:L11"/>
    <mergeCell ref="K1:P1"/>
    <mergeCell ref="K2:P2"/>
    <mergeCell ref="K7:P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5.140625" style="40" customWidth="1"/>
    <col min="13" max="13" width="25.421875" style="40" customWidth="1"/>
    <col min="14" max="16384" width="11.421875" style="40" customWidth="1"/>
  </cols>
  <sheetData>
    <row r="1" spans="1:1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  <c r="K1" s="124"/>
      <c r="L1" s="124"/>
      <c r="M1" s="124"/>
      <c r="N1" s="124"/>
      <c r="O1" s="124"/>
      <c r="P1" s="124"/>
      <c r="Q1" s="39"/>
      <c r="R1" s="39"/>
    </row>
    <row r="2" spans="1:1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K2" s="101"/>
      <c r="L2" s="101"/>
      <c r="M2" s="101"/>
      <c r="N2" s="101"/>
      <c r="O2" s="101"/>
      <c r="P2" s="101"/>
      <c r="Q2" s="33"/>
      <c r="R2" s="33"/>
    </row>
    <row r="3" spans="1:1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K3" s="49"/>
      <c r="L3" s="31"/>
      <c r="M3" s="31"/>
      <c r="N3" s="31"/>
      <c r="O3" s="31"/>
      <c r="P3" s="31"/>
      <c r="Q3" s="33"/>
      <c r="R3" s="33"/>
    </row>
    <row r="4" spans="1:18" ht="13.8">
      <c r="A4" s="35"/>
      <c r="B4" s="69"/>
      <c r="C4" s="31"/>
      <c r="D4" s="31"/>
      <c r="E4" s="31"/>
      <c r="F4" s="31"/>
      <c r="G4" s="31"/>
      <c r="H4" s="33"/>
      <c r="I4" s="33"/>
      <c r="K4" s="49"/>
      <c r="L4" s="31"/>
      <c r="M4" s="31"/>
      <c r="N4" s="31"/>
      <c r="O4" s="31"/>
      <c r="P4" s="31"/>
      <c r="Q4" s="33"/>
      <c r="R4" s="33"/>
    </row>
    <row r="5" spans="1:18" ht="13.8">
      <c r="A5" s="35" t="s">
        <v>6</v>
      </c>
      <c r="B5" s="69">
        <v>709</v>
      </c>
      <c r="C5" s="31"/>
      <c r="D5" s="31"/>
      <c r="E5" s="31"/>
      <c r="F5" s="31"/>
      <c r="G5" s="31"/>
      <c r="H5" s="33"/>
      <c r="I5" s="33"/>
      <c r="K5" s="49"/>
      <c r="L5" s="31"/>
      <c r="M5" s="31"/>
      <c r="N5" s="31"/>
      <c r="O5" s="31"/>
      <c r="P5" s="31"/>
      <c r="Q5" s="33"/>
      <c r="R5" s="33"/>
    </row>
    <row r="6" spans="1:18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  <c r="K6" s="49"/>
      <c r="L6" s="31"/>
      <c r="M6" s="31"/>
      <c r="N6" s="31"/>
      <c r="O6" s="31"/>
      <c r="P6" s="31"/>
      <c r="Q6" s="32"/>
      <c r="R6" s="33"/>
    </row>
    <row r="7" spans="1:1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K7" s="101"/>
      <c r="L7" s="101"/>
      <c r="M7" s="101"/>
      <c r="N7" s="101"/>
      <c r="O7" s="101"/>
      <c r="P7" s="101"/>
      <c r="Q7" s="33"/>
      <c r="R7" s="33"/>
    </row>
    <row r="8" spans="1:18" ht="13.8">
      <c r="A8" s="35" t="s">
        <v>5</v>
      </c>
      <c r="B8" s="21" t="s">
        <v>280</v>
      </c>
      <c r="C8" s="21"/>
      <c r="D8" s="21"/>
      <c r="E8" s="21"/>
      <c r="F8" s="21"/>
      <c r="G8" s="21"/>
      <c r="H8" s="21"/>
      <c r="I8" s="21"/>
      <c r="K8" s="101"/>
      <c r="L8" s="101"/>
      <c r="M8" s="101"/>
      <c r="N8" s="101"/>
      <c r="O8" s="101"/>
      <c r="P8" s="101"/>
      <c r="Q8" s="101"/>
      <c r="R8" s="101"/>
    </row>
    <row r="9" spans="1:1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K9" s="101"/>
      <c r="L9" s="101"/>
      <c r="M9" s="101"/>
      <c r="N9" s="101"/>
      <c r="O9" s="101"/>
      <c r="P9" s="101"/>
      <c r="Q9" s="101"/>
      <c r="R9" s="101"/>
    </row>
    <row r="10" spans="1:1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K10" s="49"/>
      <c r="L10" s="31"/>
      <c r="M10" s="31"/>
      <c r="N10" s="31"/>
      <c r="O10" s="31"/>
      <c r="P10" s="31"/>
      <c r="Q10" s="32"/>
      <c r="R10" s="32"/>
    </row>
    <row r="11" spans="1:18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K11" s="101"/>
      <c r="L11" s="101"/>
      <c r="M11" s="31"/>
      <c r="N11" s="31"/>
      <c r="O11" s="31"/>
      <c r="P11" s="31"/>
      <c r="Q11" s="33"/>
      <c r="R11" s="33"/>
    </row>
    <row r="12" spans="1:10" ht="13.8">
      <c r="A12" s="35"/>
      <c r="B12" s="21"/>
      <c r="C12" s="34"/>
      <c r="D12" s="34"/>
      <c r="E12" s="34"/>
      <c r="F12" s="34"/>
      <c r="G12" s="34"/>
      <c r="H12" s="21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1"/>
      <c r="I13" s="21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1"/>
      <c r="I14" s="21"/>
      <c r="J14" s="28"/>
    </row>
    <row r="15" spans="1:15" ht="12.75" customHeight="1">
      <c r="A15" s="97" t="s">
        <v>0</v>
      </c>
      <c r="B15" s="93" t="s">
        <v>133</v>
      </c>
      <c r="C15" s="93" t="s">
        <v>134</v>
      </c>
      <c r="D15" s="93" t="s">
        <v>135</v>
      </c>
      <c r="E15" s="93" t="s">
        <v>136</v>
      </c>
      <c r="F15" s="93" t="s">
        <v>137</v>
      </c>
      <c r="G15" s="93" t="s">
        <v>138</v>
      </c>
      <c r="H15" s="93" t="s">
        <v>139</v>
      </c>
      <c r="I15" s="93" t="s">
        <v>140</v>
      </c>
      <c r="J15" s="93" t="s">
        <v>223</v>
      </c>
      <c r="K15" s="93" t="s">
        <v>222</v>
      </c>
      <c r="L15" s="93" t="s">
        <v>168</v>
      </c>
      <c r="M15" s="106"/>
      <c r="N15" s="106"/>
      <c r="O15" s="106"/>
    </row>
    <row r="16" spans="1:15" ht="12.75">
      <c r="A16" s="97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07"/>
      <c r="N16" s="107"/>
      <c r="O16" s="107"/>
    </row>
    <row r="17" spans="1:15" ht="12.75">
      <c r="A17" s="9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08"/>
      <c r="N17" s="108"/>
      <c r="O17" s="108"/>
    </row>
    <row r="18" spans="1:10" ht="13.8">
      <c r="A18" s="28"/>
      <c r="B18" s="21"/>
      <c r="C18" s="21"/>
      <c r="D18" s="21"/>
      <c r="E18" s="21"/>
      <c r="F18" s="21"/>
      <c r="G18" s="21"/>
      <c r="H18" s="21"/>
      <c r="I18" s="28"/>
      <c r="J18" s="28"/>
    </row>
    <row r="19" spans="1:12" ht="13.8">
      <c r="A19" s="2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3.8">
      <c r="A20" s="28" t="s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3.8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9" ht="12.75">
      <c r="A22" s="100" t="s">
        <v>476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9" ht="12.75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10" ht="13.8">
      <c r="A25" s="100"/>
      <c r="B25" s="100"/>
      <c r="C25" s="100"/>
      <c r="D25" s="100"/>
      <c r="E25" s="100"/>
      <c r="F25" s="100"/>
      <c r="G25" s="100"/>
      <c r="H25" s="100"/>
      <c r="I25" s="100"/>
      <c r="J25" s="28"/>
    </row>
  </sheetData>
  <mergeCells count="22">
    <mergeCell ref="M15:M17"/>
    <mergeCell ref="N15:N17"/>
    <mergeCell ref="O15:O17"/>
    <mergeCell ref="A22:I25"/>
    <mergeCell ref="G15:G17"/>
    <mergeCell ref="H15:H17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F15:F17"/>
    <mergeCell ref="K8:R8"/>
    <mergeCell ref="K9:R9"/>
    <mergeCell ref="K11:L11"/>
    <mergeCell ref="K1:P1"/>
    <mergeCell ref="K2:P2"/>
    <mergeCell ref="K7:P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BreakPreview" zoomScale="80" zoomScaleSheetLayoutView="80" workbookViewId="0" topLeftCell="A1">
      <selection activeCell="A44" sqref="A44:H48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47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257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8" ht="13.2" customHeight="1">
      <c r="A15" s="97" t="s">
        <v>0</v>
      </c>
      <c r="B15" s="97" t="s">
        <v>103</v>
      </c>
      <c r="C15" s="97" t="s">
        <v>167</v>
      </c>
      <c r="D15" s="97" t="s">
        <v>131</v>
      </c>
      <c r="E15" s="97" t="s">
        <v>140</v>
      </c>
      <c r="F15" s="97" t="s">
        <v>174</v>
      </c>
      <c r="G15" s="97" t="s">
        <v>175</v>
      </c>
      <c r="H15" s="125"/>
    </row>
    <row r="16" spans="1:8" ht="12.75">
      <c r="A16" s="97"/>
      <c r="B16" s="97"/>
      <c r="C16" s="97"/>
      <c r="D16" s="97"/>
      <c r="E16" s="97"/>
      <c r="F16" s="97"/>
      <c r="G16" s="97"/>
      <c r="H16" s="126"/>
    </row>
    <row r="17" spans="1:8" ht="12.75">
      <c r="A17" s="97"/>
      <c r="B17" s="97"/>
      <c r="C17" s="97"/>
      <c r="D17" s="97"/>
      <c r="E17" s="97"/>
      <c r="F17" s="97"/>
      <c r="G17" s="97"/>
      <c r="H17" s="127"/>
    </row>
    <row r="18" spans="1:8" ht="13.8">
      <c r="A18" s="27">
        <v>1</v>
      </c>
      <c r="B18" s="12">
        <v>0.25</v>
      </c>
      <c r="C18" s="12">
        <f>+B18+"0:20"</f>
        <v>0.2638888888888889</v>
      </c>
      <c r="D18" s="12">
        <f>+C18+"0:10"</f>
        <v>0.2708333333333333</v>
      </c>
      <c r="E18" s="12">
        <f>+D18+"0:15"</f>
        <v>0.28125</v>
      </c>
      <c r="F18" s="12">
        <f>+E18+"0:40"</f>
        <v>0.3090277777777778</v>
      </c>
      <c r="G18" s="12">
        <f>+F18+"0:30"</f>
        <v>0.3298611111111111</v>
      </c>
      <c r="H18" s="28"/>
    </row>
    <row r="19" spans="1:8" ht="13.8">
      <c r="A19" s="27">
        <v>2</v>
      </c>
      <c r="B19" s="12">
        <v>0.2916666666666667</v>
      </c>
      <c r="C19" s="12">
        <f aca="true" t="shared" si="0" ref="C19:C29">+B19+"0:20"</f>
        <v>0.3055555555555556</v>
      </c>
      <c r="D19" s="12">
        <f aca="true" t="shared" si="1" ref="D19:D29">+C19+"0:10"</f>
        <v>0.3125</v>
      </c>
      <c r="E19" s="12">
        <f aca="true" t="shared" si="2" ref="E19:E29">+D19+"0:15"</f>
        <v>0.3229166666666667</v>
      </c>
      <c r="F19" s="12">
        <f aca="true" t="shared" si="3" ref="F19:F29">+E19+"0:40"</f>
        <v>0.3506944444444445</v>
      </c>
      <c r="G19" s="12">
        <f aca="true" t="shared" si="4" ref="G19:G27">+F19+"0:30"</f>
        <v>0.3715277777777778</v>
      </c>
      <c r="H19" s="28"/>
    </row>
    <row r="20" spans="1:8" ht="13.8">
      <c r="A20" s="27">
        <v>3</v>
      </c>
      <c r="B20" s="12">
        <v>0.34722222222222227</v>
      </c>
      <c r="C20" s="12">
        <f t="shared" si="0"/>
        <v>0.36111111111111116</v>
      </c>
      <c r="D20" s="12">
        <f t="shared" si="1"/>
        <v>0.3680555555555556</v>
      </c>
      <c r="E20" s="12">
        <f t="shared" si="2"/>
        <v>0.37847222222222227</v>
      </c>
      <c r="F20" s="12">
        <f t="shared" si="3"/>
        <v>0.40625000000000006</v>
      </c>
      <c r="G20" s="12">
        <f t="shared" si="4"/>
        <v>0.42708333333333337</v>
      </c>
      <c r="H20" s="28"/>
    </row>
    <row r="21" spans="1:8" ht="13.8">
      <c r="A21" s="27">
        <v>4</v>
      </c>
      <c r="B21" s="12">
        <v>0.3888888888888889</v>
      </c>
      <c r="C21" s="12">
        <f t="shared" si="0"/>
        <v>0.4027777777777778</v>
      </c>
      <c r="D21" s="12">
        <f t="shared" si="1"/>
        <v>0.4097222222222222</v>
      </c>
      <c r="E21" s="12">
        <f t="shared" si="2"/>
        <v>0.4201388888888889</v>
      </c>
      <c r="F21" s="12">
        <f t="shared" si="3"/>
        <v>0.4479166666666667</v>
      </c>
      <c r="G21" s="12">
        <f t="shared" si="4"/>
        <v>0.46875</v>
      </c>
      <c r="H21" s="28"/>
    </row>
    <row r="22" spans="1:8" ht="13.8">
      <c r="A22" s="27">
        <v>5</v>
      </c>
      <c r="B22" s="12">
        <v>0.4305555555555556</v>
      </c>
      <c r="C22" s="12">
        <f t="shared" si="0"/>
        <v>0.4444444444444445</v>
      </c>
      <c r="D22" s="12">
        <f t="shared" si="1"/>
        <v>0.4513888888888889</v>
      </c>
      <c r="E22" s="12">
        <f t="shared" si="2"/>
        <v>0.4618055555555556</v>
      </c>
      <c r="F22" s="12">
        <f t="shared" si="3"/>
        <v>0.48958333333333337</v>
      </c>
      <c r="G22" s="12">
        <f t="shared" si="4"/>
        <v>0.5104166666666667</v>
      </c>
      <c r="H22" s="28"/>
    </row>
    <row r="23" spans="1:8" ht="13.8">
      <c r="A23" s="27">
        <v>6</v>
      </c>
      <c r="B23" s="12">
        <v>0.5104166666666666</v>
      </c>
      <c r="C23" s="12">
        <f t="shared" si="0"/>
        <v>0.5243055555555555</v>
      </c>
      <c r="D23" s="12">
        <f t="shared" si="1"/>
        <v>0.5312499999999999</v>
      </c>
      <c r="E23" s="12">
        <f t="shared" si="2"/>
        <v>0.5416666666666665</v>
      </c>
      <c r="F23" s="12">
        <f t="shared" si="3"/>
        <v>0.5694444444444443</v>
      </c>
      <c r="G23" s="12">
        <v>0.5868055555555556</v>
      </c>
      <c r="H23" s="28"/>
    </row>
    <row r="24" spans="1:8" ht="13.8">
      <c r="A24" s="27">
        <v>7</v>
      </c>
      <c r="B24" s="12">
        <v>0.5902777777777778</v>
      </c>
      <c r="C24" s="12">
        <f t="shared" si="0"/>
        <v>0.6041666666666666</v>
      </c>
      <c r="D24" s="12">
        <f t="shared" si="1"/>
        <v>0.611111111111111</v>
      </c>
      <c r="E24" s="12">
        <f t="shared" si="2"/>
        <v>0.6215277777777777</v>
      </c>
      <c r="F24" s="12">
        <f t="shared" si="3"/>
        <v>0.6493055555555555</v>
      </c>
      <c r="G24" s="12">
        <v>0.6666666666666666</v>
      </c>
      <c r="H24" s="28"/>
    </row>
    <row r="25" spans="1:8" ht="13.8">
      <c r="A25" s="27">
        <v>8</v>
      </c>
      <c r="B25" s="12">
        <v>0.6319444444444444</v>
      </c>
      <c r="C25" s="12">
        <f t="shared" si="0"/>
        <v>0.6458333333333333</v>
      </c>
      <c r="D25" s="12">
        <f t="shared" si="1"/>
        <v>0.6527777777777777</v>
      </c>
      <c r="E25" s="12">
        <f t="shared" si="2"/>
        <v>0.6631944444444443</v>
      </c>
      <c r="F25" s="12">
        <f t="shared" si="3"/>
        <v>0.6909722222222221</v>
      </c>
      <c r="G25" s="12">
        <v>0.7083333333333334</v>
      </c>
      <c r="H25" s="28"/>
    </row>
    <row r="26" spans="1:8" ht="13.8">
      <c r="A26" s="27">
        <v>9</v>
      </c>
      <c r="B26" s="12">
        <v>0.6805555555555555</v>
      </c>
      <c r="C26" s="12">
        <f t="shared" si="0"/>
        <v>0.6944444444444443</v>
      </c>
      <c r="D26" s="12">
        <f t="shared" si="1"/>
        <v>0.7013888888888887</v>
      </c>
      <c r="E26" s="12">
        <f t="shared" si="2"/>
        <v>0.7118055555555554</v>
      </c>
      <c r="F26" s="12">
        <f t="shared" si="3"/>
        <v>0.7395833333333331</v>
      </c>
      <c r="G26" s="12">
        <v>0.7569444444444445</v>
      </c>
      <c r="H26" s="28"/>
    </row>
    <row r="27" spans="1:8" ht="13.8">
      <c r="A27" s="27">
        <v>10</v>
      </c>
      <c r="B27" s="12">
        <v>0.7534722222222222</v>
      </c>
      <c r="C27" s="12">
        <f t="shared" si="0"/>
        <v>0.767361111111111</v>
      </c>
      <c r="D27" s="12">
        <f t="shared" si="1"/>
        <v>0.7743055555555555</v>
      </c>
      <c r="E27" s="12">
        <f t="shared" si="2"/>
        <v>0.7847222222222221</v>
      </c>
      <c r="F27" s="12">
        <f t="shared" si="3"/>
        <v>0.8124999999999999</v>
      </c>
      <c r="G27" s="12">
        <f t="shared" si="4"/>
        <v>0.8333333333333333</v>
      </c>
      <c r="H27" s="28"/>
    </row>
    <row r="28" spans="1:8" ht="13.8">
      <c r="A28" s="27">
        <v>11</v>
      </c>
      <c r="B28" s="12">
        <v>0.8055555555555555</v>
      </c>
      <c r="C28" s="12">
        <f t="shared" si="0"/>
        <v>0.8194444444444443</v>
      </c>
      <c r="D28" s="12">
        <f t="shared" si="1"/>
        <v>0.8263888888888887</v>
      </c>
      <c r="E28" s="12">
        <f t="shared" si="2"/>
        <v>0.8368055555555554</v>
      </c>
      <c r="F28" s="12">
        <v>0.8576388888888888</v>
      </c>
      <c r="G28" s="12">
        <v>0.875</v>
      </c>
      <c r="H28" s="28"/>
    </row>
    <row r="29" spans="1:8" ht="13.8">
      <c r="A29" s="27">
        <v>12</v>
      </c>
      <c r="B29" s="12">
        <v>0.8402777777777778</v>
      </c>
      <c r="C29" s="12">
        <f t="shared" si="0"/>
        <v>0.8541666666666666</v>
      </c>
      <c r="D29" s="12">
        <f t="shared" si="1"/>
        <v>0.861111111111111</v>
      </c>
      <c r="E29" s="12">
        <f t="shared" si="2"/>
        <v>0.8715277777777777</v>
      </c>
      <c r="F29" s="12">
        <f t="shared" si="3"/>
        <v>0.8993055555555555</v>
      </c>
      <c r="G29" s="12">
        <v>0.9166666666666666</v>
      </c>
      <c r="H29" s="28"/>
    </row>
    <row r="30" ht="13.8">
      <c r="H30" s="28"/>
    </row>
    <row r="31" spans="1:8" ht="13.8">
      <c r="A31" s="29" t="s">
        <v>110</v>
      </c>
      <c r="H31" s="28"/>
    </row>
    <row r="32" ht="13.8">
      <c r="H32" s="28"/>
    </row>
    <row r="33" spans="1:8" ht="13.2" customHeight="1">
      <c r="A33" s="97" t="s">
        <v>0</v>
      </c>
      <c r="B33" s="97" t="s">
        <v>103</v>
      </c>
      <c r="C33" s="97" t="s">
        <v>167</v>
      </c>
      <c r="D33" s="97" t="s">
        <v>131</v>
      </c>
      <c r="E33" s="97" t="s">
        <v>140</v>
      </c>
      <c r="F33" s="97" t="s">
        <v>174</v>
      </c>
      <c r="G33" s="97" t="s">
        <v>175</v>
      </c>
      <c r="H33" s="125"/>
    </row>
    <row r="34" spans="1:8" ht="12.75">
      <c r="A34" s="97"/>
      <c r="B34" s="97"/>
      <c r="C34" s="97"/>
      <c r="D34" s="97"/>
      <c r="E34" s="97"/>
      <c r="F34" s="97"/>
      <c r="G34" s="97"/>
      <c r="H34" s="126"/>
    </row>
    <row r="35" spans="1:8" ht="12.75">
      <c r="A35" s="97"/>
      <c r="B35" s="97"/>
      <c r="C35" s="97"/>
      <c r="D35" s="97"/>
      <c r="E35" s="97"/>
      <c r="F35" s="97"/>
      <c r="G35" s="97"/>
      <c r="H35" s="127"/>
    </row>
    <row r="36" spans="1:8" ht="13.8">
      <c r="A36" s="27">
        <v>1</v>
      </c>
      <c r="B36" s="12">
        <v>0.25</v>
      </c>
      <c r="C36" s="12">
        <f aca="true" t="shared" si="5" ref="C36:C39">+B36+"0:20"</f>
        <v>0.2638888888888889</v>
      </c>
      <c r="D36" s="12">
        <f aca="true" t="shared" si="6" ref="D36:D39">+C36+"0:10"</f>
        <v>0.2708333333333333</v>
      </c>
      <c r="E36" s="12">
        <f aca="true" t="shared" si="7" ref="E36:E39">+D36+"0:15"</f>
        <v>0.28125</v>
      </c>
      <c r="F36" s="12">
        <f aca="true" t="shared" si="8" ref="F36:F39">+E36+"0:40"</f>
        <v>0.3090277777777778</v>
      </c>
      <c r="G36" s="12">
        <f aca="true" t="shared" si="9" ref="G36:G39">+F36+"0:30"</f>
        <v>0.3298611111111111</v>
      </c>
      <c r="H36" s="28"/>
    </row>
    <row r="37" spans="1:8" ht="13.8">
      <c r="A37" s="27">
        <v>2</v>
      </c>
      <c r="B37" s="12">
        <v>0.2916666666666667</v>
      </c>
      <c r="C37" s="12">
        <f t="shared" si="5"/>
        <v>0.3055555555555556</v>
      </c>
      <c r="D37" s="12">
        <f t="shared" si="6"/>
        <v>0.3125</v>
      </c>
      <c r="E37" s="12">
        <f t="shared" si="7"/>
        <v>0.3229166666666667</v>
      </c>
      <c r="F37" s="12">
        <f t="shared" si="8"/>
        <v>0.3506944444444445</v>
      </c>
      <c r="G37" s="12">
        <f t="shared" si="9"/>
        <v>0.3715277777777778</v>
      </c>
      <c r="H37" s="28"/>
    </row>
    <row r="38" spans="1:8" ht="13.8">
      <c r="A38" s="27">
        <v>3</v>
      </c>
      <c r="B38" s="12">
        <v>0.4305555555555556</v>
      </c>
      <c r="C38" s="12">
        <f t="shared" si="5"/>
        <v>0.4444444444444445</v>
      </c>
      <c r="D38" s="12">
        <f t="shared" si="6"/>
        <v>0.4513888888888889</v>
      </c>
      <c r="E38" s="12">
        <f t="shared" si="7"/>
        <v>0.4618055555555556</v>
      </c>
      <c r="F38" s="12">
        <f t="shared" si="8"/>
        <v>0.48958333333333337</v>
      </c>
      <c r="G38" s="12">
        <f t="shared" si="9"/>
        <v>0.5104166666666667</v>
      </c>
      <c r="H38" s="28"/>
    </row>
    <row r="39" spans="1:8" ht="13.8">
      <c r="A39" s="27">
        <v>4</v>
      </c>
      <c r="B39" s="12">
        <v>0.5104166666666666</v>
      </c>
      <c r="C39" s="12">
        <f t="shared" si="5"/>
        <v>0.5243055555555555</v>
      </c>
      <c r="D39" s="12">
        <f t="shared" si="6"/>
        <v>0.5312499999999999</v>
      </c>
      <c r="E39" s="12">
        <f t="shared" si="7"/>
        <v>0.5416666666666665</v>
      </c>
      <c r="F39" s="12">
        <f t="shared" si="8"/>
        <v>0.5694444444444443</v>
      </c>
      <c r="G39" s="12">
        <f t="shared" si="9"/>
        <v>0.5902777777777777</v>
      </c>
      <c r="H39" s="28"/>
    </row>
    <row r="40" spans="1:8" ht="13.8">
      <c r="A40" s="28"/>
      <c r="B40" s="21"/>
      <c r="C40" s="21"/>
      <c r="D40" s="21"/>
      <c r="E40" s="21"/>
      <c r="F40" s="21"/>
      <c r="G40" s="21"/>
      <c r="H40" s="28"/>
    </row>
    <row r="41" spans="1:8" ht="13.8">
      <c r="A41" s="21"/>
      <c r="B41" s="21"/>
      <c r="C41" s="21"/>
      <c r="D41" s="21"/>
      <c r="E41" s="21"/>
      <c r="F41" s="21"/>
      <c r="G41" s="21"/>
      <c r="H41" s="21"/>
    </row>
    <row r="42" spans="1:8" ht="13.8">
      <c r="A42" s="28" t="s">
        <v>10</v>
      </c>
      <c r="B42" s="21"/>
      <c r="C42" s="21"/>
      <c r="D42" s="21"/>
      <c r="E42" s="21"/>
      <c r="F42" s="21"/>
      <c r="G42" s="21"/>
      <c r="H42" s="21"/>
    </row>
    <row r="43" spans="1:8" ht="15" customHeight="1">
      <c r="A43" s="21"/>
      <c r="B43" s="21"/>
      <c r="C43" s="21"/>
      <c r="D43" s="21"/>
      <c r="E43" s="21"/>
      <c r="F43" s="21"/>
      <c r="G43" s="21"/>
      <c r="H43" s="21"/>
    </row>
    <row r="44" spans="1:8" ht="15" customHeight="1">
      <c r="A44" s="100" t="s">
        <v>255</v>
      </c>
      <c r="B44" s="100"/>
      <c r="C44" s="100"/>
      <c r="D44" s="100"/>
      <c r="E44" s="100"/>
      <c r="F44" s="100"/>
      <c r="G44" s="100"/>
      <c r="H44" s="100"/>
    </row>
    <row r="45" spans="1:8" ht="15" customHeight="1">
      <c r="A45" s="100"/>
      <c r="B45" s="100"/>
      <c r="C45" s="100"/>
      <c r="D45" s="100"/>
      <c r="E45" s="100"/>
      <c r="F45" s="100"/>
      <c r="G45" s="100"/>
      <c r="H45" s="100"/>
    </row>
    <row r="46" spans="1:8" ht="15" customHeight="1">
      <c r="A46" s="100"/>
      <c r="B46" s="100"/>
      <c r="C46" s="100"/>
      <c r="D46" s="100"/>
      <c r="E46" s="100"/>
      <c r="F46" s="100"/>
      <c r="G46" s="100"/>
      <c r="H46" s="100"/>
    </row>
    <row r="47" spans="1:8" ht="12.75">
      <c r="A47" s="100"/>
      <c r="B47" s="100"/>
      <c r="C47" s="100"/>
      <c r="D47" s="100"/>
      <c r="E47" s="100"/>
      <c r="F47" s="100"/>
      <c r="G47" s="100"/>
      <c r="H47" s="100"/>
    </row>
    <row r="48" spans="1:8" ht="12.75">
      <c r="A48" s="100"/>
      <c r="B48" s="100"/>
      <c r="C48" s="100"/>
      <c r="D48" s="100"/>
      <c r="E48" s="100"/>
      <c r="F48" s="100"/>
      <c r="G48" s="100"/>
      <c r="H48" s="100"/>
    </row>
  </sheetData>
  <mergeCells count="17">
    <mergeCell ref="A44:H48"/>
    <mergeCell ref="A33:A35"/>
    <mergeCell ref="B33:B35"/>
    <mergeCell ref="C33:C35"/>
    <mergeCell ref="D33:D35"/>
    <mergeCell ref="E33:E35"/>
    <mergeCell ref="F15:F17"/>
    <mergeCell ref="G15:G17"/>
    <mergeCell ref="H15:H17"/>
    <mergeCell ref="F33:F35"/>
    <mergeCell ref="G33:G35"/>
    <mergeCell ref="H33:H35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="80" zoomScaleSheetLayoutView="80" workbookViewId="0" topLeftCell="A1">
      <selection activeCell="H56" sqref="H5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48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246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8" ht="13.2" customHeight="1">
      <c r="A15" s="97" t="s">
        <v>0</v>
      </c>
      <c r="B15" s="97" t="s">
        <v>175</v>
      </c>
      <c r="C15" s="97" t="s">
        <v>174</v>
      </c>
      <c r="D15" s="97" t="s">
        <v>140</v>
      </c>
      <c r="E15" s="97" t="s">
        <v>131</v>
      </c>
      <c r="F15" s="97" t="s">
        <v>167</v>
      </c>
      <c r="G15" s="97" t="s">
        <v>103</v>
      </c>
      <c r="H15" s="125"/>
    </row>
    <row r="16" spans="1:8" ht="12.75">
      <c r="A16" s="97"/>
      <c r="B16" s="97"/>
      <c r="C16" s="97"/>
      <c r="D16" s="97"/>
      <c r="E16" s="97"/>
      <c r="F16" s="97"/>
      <c r="G16" s="97"/>
      <c r="H16" s="126"/>
    </row>
    <row r="17" spans="1:8" ht="12.75">
      <c r="A17" s="97"/>
      <c r="B17" s="97"/>
      <c r="C17" s="97"/>
      <c r="D17" s="97"/>
      <c r="E17" s="97"/>
      <c r="F17" s="97"/>
      <c r="G17" s="97"/>
      <c r="H17" s="127"/>
    </row>
    <row r="18" spans="1:8" ht="13.8">
      <c r="A18" s="27">
        <v>1</v>
      </c>
      <c r="B18" s="12">
        <v>0.3333333333333333</v>
      </c>
      <c r="C18" s="12">
        <f>+B18+"0:30"</f>
        <v>0.35416666666666663</v>
      </c>
      <c r="D18" s="12">
        <f>+C18+"0:40"</f>
        <v>0.3819444444444444</v>
      </c>
      <c r="E18" s="12">
        <f>+D18+"0:15"</f>
        <v>0.3923611111111111</v>
      </c>
      <c r="F18" s="12">
        <f>+E18+"0:10"</f>
        <v>0.3993055555555555</v>
      </c>
      <c r="G18" s="12">
        <f>+F18+"0:20"</f>
        <v>0.4131944444444444</v>
      </c>
      <c r="H18" s="28"/>
    </row>
    <row r="19" spans="1:8" ht="13.8">
      <c r="A19" s="27">
        <v>2</v>
      </c>
      <c r="B19" s="12">
        <v>0.375</v>
      </c>
      <c r="C19" s="12">
        <f aca="true" t="shared" si="0" ref="C19:C29">+B19+"0:30"</f>
        <v>0.3958333333333333</v>
      </c>
      <c r="D19" s="12">
        <f aca="true" t="shared" si="1" ref="D19:D29">+C19+"0:40"</f>
        <v>0.4236111111111111</v>
      </c>
      <c r="E19" s="12">
        <f aca="true" t="shared" si="2" ref="E19:E29">+D19+"0:15"</f>
        <v>0.4340277777777778</v>
      </c>
      <c r="F19" s="12">
        <f aca="true" t="shared" si="3" ref="F19:F29">+E19+"0:10"</f>
        <v>0.4409722222222222</v>
      </c>
      <c r="G19" s="12">
        <f aca="true" t="shared" si="4" ref="G19:G29">+F19+"0:20"</f>
        <v>0.4548611111111111</v>
      </c>
      <c r="H19" s="28"/>
    </row>
    <row r="20" spans="1:8" ht="13.8">
      <c r="A20" s="27">
        <v>3</v>
      </c>
      <c r="B20" s="12">
        <v>0.4305555555555556</v>
      </c>
      <c r="C20" s="12">
        <f t="shared" si="0"/>
        <v>0.4513888888888889</v>
      </c>
      <c r="D20" s="12">
        <f t="shared" si="1"/>
        <v>0.4791666666666667</v>
      </c>
      <c r="E20" s="12">
        <f t="shared" si="2"/>
        <v>0.48958333333333337</v>
      </c>
      <c r="F20" s="12">
        <f t="shared" si="3"/>
        <v>0.4965277777777778</v>
      </c>
      <c r="G20" s="12">
        <f t="shared" si="4"/>
        <v>0.5104166666666666</v>
      </c>
      <c r="H20" s="28"/>
    </row>
    <row r="21" spans="1:8" ht="13.8">
      <c r="A21" s="27">
        <v>4</v>
      </c>
      <c r="B21" s="12">
        <v>0.47222222222222227</v>
      </c>
      <c r="C21" s="12">
        <f t="shared" si="0"/>
        <v>0.4930555555555556</v>
      </c>
      <c r="D21" s="12">
        <f t="shared" si="1"/>
        <v>0.5208333333333334</v>
      </c>
      <c r="E21" s="12">
        <f t="shared" si="2"/>
        <v>0.53125</v>
      </c>
      <c r="F21" s="12">
        <f t="shared" si="3"/>
        <v>0.5381944444444444</v>
      </c>
      <c r="G21" s="12">
        <f t="shared" si="4"/>
        <v>0.5520833333333333</v>
      </c>
      <c r="H21" s="28"/>
    </row>
    <row r="22" spans="1:8" ht="13.8">
      <c r="A22" s="27">
        <v>5</v>
      </c>
      <c r="B22" s="12">
        <v>0.5104166666666666</v>
      </c>
      <c r="C22" s="12">
        <f t="shared" si="0"/>
        <v>0.53125</v>
      </c>
      <c r="D22" s="12">
        <f t="shared" si="1"/>
        <v>0.5590277777777778</v>
      </c>
      <c r="E22" s="12">
        <f t="shared" si="2"/>
        <v>0.5694444444444444</v>
      </c>
      <c r="F22" s="12">
        <f t="shared" si="3"/>
        <v>0.5763888888888888</v>
      </c>
      <c r="G22" s="12">
        <f t="shared" si="4"/>
        <v>0.5902777777777777</v>
      </c>
      <c r="H22" s="28"/>
    </row>
    <row r="23" spans="1:8" ht="13.8">
      <c r="A23" s="27">
        <v>6</v>
      </c>
      <c r="B23" s="12">
        <v>0.5868055555555556</v>
      </c>
      <c r="C23" s="12">
        <f t="shared" si="0"/>
        <v>0.607638888888889</v>
      </c>
      <c r="D23" s="12">
        <f t="shared" si="1"/>
        <v>0.6354166666666667</v>
      </c>
      <c r="E23" s="12">
        <f t="shared" si="2"/>
        <v>0.6458333333333334</v>
      </c>
      <c r="F23" s="12">
        <f t="shared" si="3"/>
        <v>0.6527777777777778</v>
      </c>
      <c r="G23" s="12">
        <f t="shared" si="4"/>
        <v>0.6666666666666666</v>
      </c>
      <c r="H23" s="28"/>
    </row>
    <row r="24" spans="1:8" ht="13.8">
      <c r="A24" s="27">
        <v>7</v>
      </c>
      <c r="B24" s="12">
        <v>0.6666666666666666</v>
      </c>
      <c r="C24" s="12">
        <f t="shared" si="0"/>
        <v>0.6875</v>
      </c>
      <c r="D24" s="12">
        <f t="shared" si="1"/>
        <v>0.7152777777777778</v>
      </c>
      <c r="E24" s="12">
        <f t="shared" si="2"/>
        <v>0.7256944444444444</v>
      </c>
      <c r="F24" s="12">
        <f t="shared" si="3"/>
        <v>0.7326388888888888</v>
      </c>
      <c r="G24" s="12">
        <f t="shared" si="4"/>
        <v>0.7465277777777777</v>
      </c>
      <c r="H24" s="28"/>
    </row>
    <row r="25" spans="1:8" ht="13.8">
      <c r="A25" s="27">
        <v>8</v>
      </c>
      <c r="B25" s="12">
        <v>0.7083333333333334</v>
      </c>
      <c r="C25" s="12">
        <f t="shared" si="0"/>
        <v>0.7291666666666667</v>
      </c>
      <c r="D25" s="12">
        <f t="shared" si="1"/>
        <v>0.7569444444444445</v>
      </c>
      <c r="E25" s="12">
        <f t="shared" si="2"/>
        <v>0.7673611111111112</v>
      </c>
      <c r="F25" s="12">
        <f t="shared" si="3"/>
        <v>0.7743055555555556</v>
      </c>
      <c r="G25" s="12">
        <f t="shared" si="4"/>
        <v>0.7881944444444444</v>
      </c>
      <c r="H25" s="28"/>
    </row>
    <row r="26" spans="1:8" ht="13.8">
      <c r="A26" s="27">
        <v>9</v>
      </c>
      <c r="B26" s="12">
        <v>0.7569444444444445</v>
      </c>
      <c r="C26" s="12">
        <f t="shared" si="0"/>
        <v>0.7777777777777779</v>
      </c>
      <c r="D26" s="12">
        <f t="shared" si="1"/>
        <v>0.8055555555555557</v>
      </c>
      <c r="E26" s="12">
        <f t="shared" si="2"/>
        <v>0.8159722222222223</v>
      </c>
      <c r="F26" s="12">
        <f t="shared" si="3"/>
        <v>0.8229166666666667</v>
      </c>
      <c r="G26" s="12">
        <f t="shared" si="4"/>
        <v>0.8368055555555556</v>
      </c>
      <c r="H26" s="28"/>
    </row>
    <row r="27" spans="1:8" ht="13.8">
      <c r="A27" s="27">
        <v>10</v>
      </c>
      <c r="B27" s="12">
        <v>0.84375</v>
      </c>
      <c r="C27" s="12">
        <f t="shared" si="0"/>
        <v>0.8645833333333334</v>
      </c>
      <c r="D27" s="12">
        <f t="shared" si="1"/>
        <v>0.8923611111111112</v>
      </c>
      <c r="E27" s="12">
        <f t="shared" si="2"/>
        <v>0.9027777777777778</v>
      </c>
      <c r="F27" s="12">
        <f t="shared" si="3"/>
        <v>0.9097222222222222</v>
      </c>
      <c r="G27" s="12">
        <f t="shared" si="4"/>
        <v>0.923611111111111</v>
      </c>
      <c r="H27" s="28"/>
    </row>
    <row r="28" spans="1:8" ht="13.8">
      <c r="A28" s="27">
        <v>11</v>
      </c>
      <c r="B28" s="12">
        <v>0.875</v>
      </c>
      <c r="C28" s="12">
        <f t="shared" si="0"/>
        <v>0.8958333333333334</v>
      </c>
      <c r="D28" s="12">
        <f t="shared" si="1"/>
        <v>0.9236111111111112</v>
      </c>
      <c r="E28" s="12">
        <f t="shared" si="2"/>
        <v>0.9340277777777778</v>
      </c>
      <c r="F28" s="12">
        <f t="shared" si="3"/>
        <v>0.9409722222222222</v>
      </c>
      <c r="G28" s="12">
        <f t="shared" si="4"/>
        <v>0.954861111111111</v>
      </c>
      <c r="H28" s="28"/>
    </row>
    <row r="29" spans="1:8" ht="13.8">
      <c r="A29" s="27">
        <v>12</v>
      </c>
      <c r="B29" s="12">
        <v>0.9166666666666666</v>
      </c>
      <c r="C29" s="12">
        <f t="shared" si="0"/>
        <v>0.9375</v>
      </c>
      <c r="D29" s="12">
        <f t="shared" si="1"/>
        <v>0.9652777777777778</v>
      </c>
      <c r="E29" s="12">
        <f t="shared" si="2"/>
        <v>0.9756944444444444</v>
      </c>
      <c r="F29" s="12">
        <f t="shared" si="3"/>
        <v>0.9826388888888888</v>
      </c>
      <c r="G29" s="12">
        <f t="shared" si="4"/>
        <v>0.9965277777777777</v>
      </c>
      <c r="H29" s="28"/>
    </row>
    <row r="30" ht="13.8">
      <c r="H30" s="28"/>
    </row>
    <row r="31" spans="1:8" ht="13.8">
      <c r="A31" s="29" t="s">
        <v>110</v>
      </c>
      <c r="H31" s="28"/>
    </row>
    <row r="32" ht="13.8">
      <c r="H32" s="28"/>
    </row>
    <row r="33" spans="1:8" ht="13.2" customHeight="1">
      <c r="A33" s="97" t="s">
        <v>0</v>
      </c>
      <c r="B33" s="97" t="s">
        <v>175</v>
      </c>
      <c r="C33" s="97" t="s">
        <v>174</v>
      </c>
      <c r="D33" s="97" t="s">
        <v>140</v>
      </c>
      <c r="E33" s="97" t="s">
        <v>131</v>
      </c>
      <c r="F33" s="97" t="s">
        <v>167</v>
      </c>
      <c r="G33" s="97" t="s">
        <v>103</v>
      </c>
      <c r="H33" s="125"/>
    </row>
    <row r="34" spans="1:8" ht="12.75">
      <c r="A34" s="97"/>
      <c r="B34" s="97"/>
      <c r="C34" s="97"/>
      <c r="D34" s="97"/>
      <c r="E34" s="97"/>
      <c r="F34" s="97"/>
      <c r="G34" s="97"/>
      <c r="H34" s="126"/>
    </row>
    <row r="35" spans="1:8" ht="12.75">
      <c r="A35" s="97"/>
      <c r="B35" s="97"/>
      <c r="C35" s="97"/>
      <c r="D35" s="97"/>
      <c r="E35" s="97"/>
      <c r="F35" s="97"/>
      <c r="G35" s="97"/>
      <c r="H35" s="127"/>
    </row>
    <row r="36" spans="1:8" ht="13.8">
      <c r="A36" s="27">
        <v>1</v>
      </c>
      <c r="B36" s="12">
        <v>0.3333333333333333</v>
      </c>
      <c r="C36" s="12">
        <f aca="true" t="shared" si="5" ref="C36:C39">+B36+"0:30"</f>
        <v>0.35416666666666663</v>
      </c>
      <c r="D36" s="12">
        <f aca="true" t="shared" si="6" ref="D36:D39">+C36+"0:40"</f>
        <v>0.3819444444444444</v>
      </c>
      <c r="E36" s="12">
        <f aca="true" t="shared" si="7" ref="E36:E39">+D36+"0:15"</f>
        <v>0.3923611111111111</v>
      </c>
      <c r="F36" s="12">
        <f aca="true" t="shared" si="8" ref="F36:F39">+E36+"0:10"</f>
        <v>0.3993055555555555</v>
      </c>
      <c r="G36" s="12">
        <f aca="true" t="shared" si="9" ref="G36:G39">+F36+"0:20"</f>
        <v>0.4131944444444444</v>
      </c>
      <c r="H36" s="28"/>
    </row>
    <row r="37" spans="1:8" ht="13.8">
      <c r="A37" s="27">
        <v>2</v>
      </c>
      <c r="B37" s="12">
        <v>0.375</v>
      </c>
      <c r="C37" s="12">
        <f t="shared" si="5"/>
        <v>0.3958333333333333</v>
      </c>
      <c r="D37" s="12">
        <f t="shared" si="6"/>
        <v>0.4236111111111111</v>
      </c>
      <c r="E37" s="12">
        <f t="shared" si="7"/>
        <v>0.4340277777777778</v>
      </c>
      <c r="F37" s="12">
        <f t="shared" si="8"/>
        <v>0.4409722222222222</v>
      </c>
      <c r="G37" s="12">
        <f t="shared" si="9"/>
        <v>0.4548611111111111</v>
      </c>
      <c r="H37" s="28"/>
    </row>
    <row r="38" spans="1:8" ht="13.8">
      <c r="A38" s="27">
        <v>3</v>
      </c>
      <c r="B38" s="12">
        <v>0.513888888888889</v>
      </c>
      <c r="C38" s="12">
        <f t="shared" si="5"/>
        <v>0.5347222222222223</v>
      </c>
      <c r="D38" s="12">
        <f t="shared" si="6"/>
        <v>0.5625000000000001</v>
      </c>
      <c r="E38" s="12">
        <f t="shared" si="7"/>
        <v>0.5729166666666667</v>
      </c>
      <c r="F38" s="12">
        <f t="shared" si="8"/>
        <v>0.5798611111111112</v>
      </c>
      <c r="G38" s="12">
        <f t="shared" si="9"/>
        <v>0.59375</v>
      </c>
      <c r="H38" s="28"/>
    </row>
    <row r="39" spans="1:8" ht="13.8">
      <c r="A39" s="27">
        <v>4</v>
      </c>
      <c r="B39" s="12">
        <v>0.59375</v>
      </c>
      <c r="C39" s="12">
        <f t="shared" si="5"/>
        <v>0.6145833333333334</v>
      </c>
      <c r="D39" s="12">
        <f t="shared" si="6"/>
        <v>0.6423611111111112</v>
      </c>
      <c r="E39" s="12">
        <f t="shared" si="7"/>
        <v>0.6527777777777778</v>
      </c>
      <c r="F39" s="12">
        <f t="shared" si="8"/>
        <v>0.6597222222222222</v>
      </c>
      <c r="G39" s="12">
        <f t="shared" si="9"/>
        <v>0.673611111111111</v>
      </c>
      <c r="H39" s="28"/>
    </row>
    <row r="40" spans="1:8" ht="13.8">
      <c r="A40" s="21"/>
      <c r="B40" s="21"/>
      <c r="C40" s="21"/>
      <c r="D40" s="21"/>
      <c r="E40" s="21"/>
      <c r="F40" s="21"/>
      <c r="G40" s="21"/>
      <c r="H40" s="21"/>
    </row>
    <row r="41" spans="1:8" ht="13.8">
      <c r="A41" s="28" t="s">
        <v>10</v>
      </c>
      <c r="B41" s="21"/>
      <c r="C41" s="21"/>
      <c r="D41" s="21"/>
      <c r="E41" s="21"/>
      <c r="F41" s="21"/>
      <c r="G41" s="21"/>
      <c r="H41" s="21"/>
    </row>
    <row r="42" spans="1:8" ht="15" customHeight="1">
      <c r="A42" s="21"/>
      <c r="B42" s="21"/>
      <c r="C42" s="21"/>
      <c r="D42" s="21"/>
      <c r="E42" s="21"/>
      <c r="F42" s="21"/>
      <c r="G42" s="21"/>
      <c r="H42" s="21"/>
    </row>
    <row r="43" spans="1:8" ht="15" customHeight="1">
      <c r="A43" s="100" t="s">
        <v>477</v>
      </c>
      <c r="B43" s="100"/>
      <c r="C43" s="100"/>
      <c r="D43" s="100"/>
      <c r="E43" s="100"/>
      <c r="F43" s="100"/>
      <c r="G43" s="100"/>
      <c r="H43" s="100"/>
    </row>
    <row r="44" spans="1:8" ht="15" customHeight="1">
      <c r="A44" s="100"/>
      <c r="B44" s="100"/>
      <c r="C44" s="100"/>
      <c r="D44" s="100"/>
      <c r="E44" s="100"/>
      <c r="F44" s="100"/>
      <c r="G44" s="100"/>
      <c r="H44" s="100"/>
    </row>
    <row r="45" spans="1:8" ht="15" customHeight="1">
      <c r="A45" s="100"/>
      <c r="B45" s="100"/>
      <c r="C45" s="100"/>
      <c r="D45" s="100"/>
      <c r="E45" s="100"/>
      <c r="F45" s="100"/>
      <c r="G45" s="100"/>
      <c r="H45" s="100"/>
    </row>
    <row r="46" spans="1:8" ht="12.75">
      <c r="A46" s="100"/>
      <c r="B46" s="100"/>
      <c r="C46" s="100"/>
      <c r="D46" s="100"/>
      <c r="E46" s="100"/>
      <c r="F46" s="100"/>
      <c r="G46" s="100"/>
      <c r="H46" s="100"/>
    </row>
    <row r="47" spans="1:8" ht="12.75">
      <c r="A47" s="100"/>
      <c r="B47" s="100"/>
      <c r="C47" s="100"/>
      <c r="D47" s="100"/>
      <c r="E47" s="100"/>
      <c r="F47" s="100"/>
      <c r="G47" s="100"/>
      <c r="H47" s="100"/>
    </row>
  </sheetData>
  <mergeCells count="17">
    <mergeCell ref="A43:H47"/>
    <mergeCell ref="A33:A35"/>
    <mergeCell ref="B33:B35"/>
    <mergeCell ref="C33:C35"/>
    <mergeCell ref="D33:D35"/>
    <mergeCell ref="E33:E35"/>
    <mergeCell ref="F15:F17"/>
    <mergeCell ref="G15:G17"/>
    <mergeCell ref="H15:H17"/>
    <mergeCell ref="F33:F35"/>
    <mergeCell ref="G33:G35"/>
    <mergeCell ref="H33:H35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</cols>
  <sheetData>
    <row r="1" spans="1:9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  <c r="I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7"/>
    </row>
    <row r="4" spans="1:9" ht="13.8">
      <c r="A4" s="3"/>
      <c r="B4" s="68"/>
      <c r="C4" s="8"/>
      <c r="D4" s="8"/>
      <c r="E4" s="8"/>
      <c r="F4" s="8"/>
      <c r="G4" s="8"/>
      <c r="H4" s="7"/>
      <c r="I4" s="7"/>
    </row>
    <row r="5" spans="1:9" ht="13.8">
      <c r="A5" s="3" t="s">
        <v>6</v>
      </c>
      <c r="B5" s="68">
        <v>711</v>
      </c>
      <c r="C5" s="8"/>
      <c r="D5" s="8"/>
      <c r="E5" s="8"/>
      <c r="F5" s="8"/>
      <c r="G5" s="8"/>
      <c r="H5" s="7"/>
      <c r="I5" s="7"/>
    </row>
    <row r="6" spans="1:9" ht="13.8">
      <c r="A6" s="3" t="s">
        <v>11</v>
      </c>
      <c r="B6" s="68" t="s">
        <v>7</v>
      </c>
      <c r="C6" s="8"/>
      <c r="D6" s="8"/>
      <c r="E6" s="8"/>
      <c r="F6" s="8"/>
      <c r="G6" s="8"/>
      <c r="H6" s="9"/>
      <c r="I6" s="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7"/>
    </row>
    <row r="8" spans="1:9" ht="13.8">
      <c r="A8" s="3" t="s">
        <v>5</v>
      </c>
      <c r="B8" s="4" t="s">
        <v>49</v>
      </c>
      <c r="C8" s="4"/>
      <c r="D8" s="4"/>
      <c r="E8" s="4"/>
      <c r="F8" s="4"/>
      <c r="G8" s="4"/>
      <c r="H8" s="4"/>
      <c r="I8" s="4"/>
    </row>
    <row r="9" spans="1:9" ht="13.8">
      <c r="A9" s="3" t="s">
        <v>4</v>
      </c>
      <c r="B9" s="21" t="s">
        <v>256</v>
      </c>
      <c r="C9" s="21"/>
      <c r="D9" s="21"/>
      <c r="E9" s="21"/>
      <c r="F9" s="21"/>
      <c r="G9" s="21"/>
      <c r="H9" s="21"/>
      <c r="I9" s="21"/>
    </row>
    <row r="10" spans="1:9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9"/>
    </row>
    <row r="11" spans="1:9" ht="13.8">
      <c r="A11" s="3" t="s">
        <v>12</v>
      </c>
      <c r="B11" s="4" t="s">
        <v>17</v>
      </c>
      <c r="C11" s="4"/>
      <c r="D11" s="8"/>
      <c r="E11" s="8"/>
      <c r="G11" s="8"/>
      <c r="H11" s="7"/>
      <c r="I11" s="7"/>
    </row>
    <row r="12" spans="1:9" ht="13.8">
      <c r="A12" s="3"/>
      <c r="B12" s="4"/>
      <c r="C12" s="2"/>
      <c r="D12" s="2"/>
      <c r="E12" s="2"/>
      <c r="F12" s="2"/>
      <c r="G12" s="2"/>
      <c r="H12" s="1"/>
      <c r="I12" s="1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3.2" customHeight="1">
      <c r="A15" s="93" t="s">
        <v>0</v>
      </c>
      <c r="B15" s="93" t="s">
        <v>103</v>
      </c>
      <c r="C15" s="93" t="s">
        <v>167</v>
      </c>
      <c r="D15" s="93" t="s">
        <v>169</v>
      </c>
      <c r="E15" s="93" t="s">
        <v>172</v>
      </c>
      <c r="F15" s="93" t="s">
        <v>170</v>
      </c>
      <c r="G15" s="93" t="s">
        <v>176</v>
      </c>
      <c r="H15" s="93" t="s">
        <v>174</v>
      </c>
      <c r="I15" s="93" t="s">
        <v>175</v>
      </c>
    </row>
    <row r="16" spans="1:9" ht="12.75">
      <c r="A16" s="94"/>
      <c r="B16" s="94"/>
      <c r="C16" s="94"/>
      <c r="D16" s="94"/>
      <c r="E16" s="94"/>
      <c r="F16" s="94"/>
      <c r="G16" s="94"/>
      <c r="H16" s="94"/>
      <c r="I16" s="94"/>
    </row>
    <row r="17" spans="1:9" ht="12.75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12.75">
      <c r="A18" s="27">
        <v>1</v>
      </c>
      <c r="B18" s="12">
        <v>0.2465277777777778</v>
      </c>
      <c r="C18" s="12">
        <f>+B18+"0:20"</f>
        <v>0.2604166666666667</v>
      </c>
      <c r="D18" s="12">
        <f>+C18+"0:10"</f>
        <v>0.2673611111111111</v>
      </c>
      <c r="E18" s="12">
        <f>+D18+"0:05"</f>
        <v>0.2708333333333333</v>
      </c>
      <c r="F18" s="12">
        <f>+E18+"0:10"</f>
        <v>0.27777777777777773</v>
      </c>
      <c r="G18" s="12">
        <f>+F18+"0:10"</f>
        <v>0.28472222222222215</v>
      </c>
      <c r="H18" s="12">
        <f>+G18+"0:35"</f>
        <v>0.30902777777777773</v>
      </c>
      <c r="I18" s="12">
        <f>+H18+"0:30"</f>
        <v>0.32986111111111105</v>
      </c>
    </row>
    <row r="19" spans="1:9" ht="12.75">
      <c r="A19" s="27">
        <v>2</v>
      </c>
      <c r="B19" s="12">
        <v>0.2847222222222222</v>
      </c>
      <c r="C19" s="12">
        <f aca="true" t="shared" si="0" ref="C19:C24">+B19+"0:20"</f>
        <v>0.2986111111111111</v>
      </c>
      <c r="D19" s="12">
        <f aca="true" t="shared" si="1" ref="D19:D24">+C19+"0:10"</f>
        <v>0.3055555555555555</v>
      </c>
      <c r="E19" s="12">
        <f aca="true" t="shared" si="2" ref="E19:E24">+D19+"0:05"</f>
        <v>0.30902777777777773</v>
      </c>
      <c r="F19" s="12">
        <f aca="true" t="shared" si="3" ref="F19:G24">+E19+"0:10"</f>
        <v>0.31597222222222215</v>
      </c>
      <c r="G19" s="12">
        <f t="shared" si="3"/>
        <v>0.3229166666666666</v>
      </c>
      <c r="H19" s="12">
        <f aca="true" t="shared" si="4" ref="H19:H24">+G19+"0:35"</f>
        <v>0.34722222222222215</v>
      </c>
      <c r="I19" s="12">
        <f aca="true" t="shared" si="5" ref="I19:I24">+H19+"0:30"</f>
        <v>0.36805555555555547</v>
      </c>
    </row>
    <row r="20" spans="1:9" ht="12.75">
      <c r="A20" s="27">
        <v>3</v>
      </c>
      <c r="B20" s="12">
        <v>0.46875</v>
      </c>
      <c r="C20" s="12">
        <f t="shared" si="0"/>
        <v>0.4826388888888889</v>
      </c>
      <c r="D20" s="12">
        <f t="shared" si="1"/>
        <v>0.4895833333333333</v>
      </c>
      <c r="E20" s="12">
        <f t="shared" si="2"/>
        <v>0.4930555555555555</v>
      </c>
      <c r="F20" s="12">
        <f t="shared" si="3"/>
        <v>0.49999999999999994</v>
      </c>
      <c r="G20" s="12">
        <f t="shared" si="3"/>
        <v>0.5069444444444444</v>
      </c>
      <c r="H20" s="12">
        <f t="shared" si="4"/>
        <v>0.53125</v>
      </c>
      <c r="I20" s="12">
        <f t="shared" si="5"/>
        <v>0.5520833333333334</v>
      </c>
    </row>
    <row r="21" spans="1:9" ht="12.75">
      <c r="A21" s="27">
        <v>4</v>
      </c>
      <c r="B21" s="12">
        <v>0.5069444444444444</v>
      </c>
      <c r="C21" s="12">
        <f t="shared" si="0"/>
        <v>0.5208333333333333</v>
      </c>
      <c r="D21" s="12">
        <f t="shared" si="1"/>
        <v>0.5277777777777777</v>
      </c>
      <c r="E21" s="12">
        <f t="shared" si="2"/>
        <v>0.5312499999999999</v>
      </c>
      <c r="F21" s="12">
        <f t="shared" si="3"/>
        <v>0.5381944444444443</v>
      </c>
      <c r="G21" s="12">
        <f t="shared" si="3"/>
        <v>0.5451388888888887</v>
      </c>
      <c r="H21" s="12">
        <f t="shared" si="4"/>
        <v>0.5694444444444443</v>
      </c>
      <c r="I21" s="12">
        <f t="shared" si="5"/>
        <v>0.5902777777777777</v>
      </c>
    </row>
    <row r="22" spans="1:9" ht="12.75">
      <c r="A22" s="27">
        <v>5</v>
      </c>
      <c r="B22" s="12">
        <v>0.6875</v>
      </c>
      <c r="C22" s="12">
        <f t="shared" si="0"/>
        <v>0.7013888888888888</v>
      </c>
      <c r="D22" s="12">
        <f t="shared" si="1"/>
        <v>0.7083333333333333</v>
      </c>
      <c r="E22" s="12">
        <f t="shared" si="2"/>
        <v>0.7118055555555555</v>
      </c>
      <c r="F22" s="12">
        <f t="shared" si="3"/>
        <v>0.7187499999999999</v>
      </c>
      <c r="G22" s="12">
        <f t="shared" si="3"/>
        <v>0.7256944444444443</v>
      </c>
      <c r="H22" s="12">
        <f t="shared" si="4"/>
        <v>0.7499999999999999</v>
      </c>
      <c r="I22" s="12">
        <f t="shared" si="5"/>
        <v>0.7708333333333333</v>
      </c>
    </row>
    <row r="23" spans="1:9" ht="12.75">
      <c r="A23" s="27">
        <v>6</v>
      </c>
      <c r="B23" s="12">
        <v>0.7326388888888888</v>
      </c>
      <c r="C23" s="12">
        <f t="shared" si="0"/>
        <v>0.7465277777777777</v>
      </c>
      <c r="D23" s="12">
        <f t="shared" si="1"/>
        <v>0.7534722222222221</v>
      </c>
      <c r="E23" s="12">
        <f t="shared" si="2"/>
        <v>0.7569444444444443</v>
      </c>
      <c r="F23" s="12">
        <f t="shared" si="3"/>
        <v>0.7638888888888887</v>
      </c>
      <c r="G23" s="12">
        <f t="shared" si="3"/>
        <v>0.7708333333333331</v>
      </c>
      <c r="H23" s="12">
        <f t="shared" si="4"/>
        <v>0.7951388888888887</v>
      </c>
      <c r="I23" s="12">
        <f t="shared" si="5"/>
        <v>0.8159722222222221</v>
      </c>
    </row>
    <row r="24" spans="1:9" ht="12.75">
      <c r="A24" s="27">
        <v>7</v>
      </c>
      <c r="B24" s="12">
        <v>0.8541666666666666</v>
      </c>
      <c r="C24" s="12">
        <f t="shared" si="0"/>
        <v>0.8680555555555555</v>
      </c>
      <c r="D24" s="12">
        <f t="shared" si="1"/>
        <v>0.8749999999999999</v>
      </c>
      <c r="E24" s="12">
        <f t="shared" si="2"/>
        <v>0.8784722222222221</v>
      </c>
      <c r="F24" s="12">
        <f t="shared" si="3"/>
        <v>0.8854166666666665</v>
      </c>
      <c r="G24" s="12">
        <f t="shared" si="3"/>
        <v>0.8923611111111109</v>
      </c>
      <c r="H24" s="12">
        <f t="shared" si="4"/>
        <v>0.9166666666666665</v>
      </c>
      <c r="I24" s="12">
        <f t="shared" si="5"/>
        <v>0.9374999999999999</v>
      </c>
    </row>
    <row r="25" spans="1:9" ht="13.8">
      <c r="A25" s="1"/>
      <c r="B25" s="4"/>
      <c r="C25" s="4"/>
      <c r="D25" s="4"/>
      <c r="E25" s="4"/>
      <c r="F25" s="4"/>
      <c r="G25" s="4"/>
      <c r="H25" s="1"/>
      <c r="I25" s="1"/>
    </row>
    <row r="26" spans="1:9" ht="13.8">
      <c r="A26" s="1" t="s">
        <v>10</v>
      </c>
      <c r="B26" s="4"/>
      <c r="C26" s="4"/>
      <c r="D26" s="4"/>
      <c r="E26" s="4"/>
      <c r="F26" s="4"/>
      <c r="G26" s="4"/>
      <c r="H26" s="4"/>
      <c r="I26" s="4"/>
    </row>
    <row r="27" spans="1:9" ht="1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96" t="s">
        <v>258</v>
      </c>
      <c r="B28" s="96"/>
      <c r="C28" s="96"/>
      <c r="D28" s="96"/>
      <c r="E28" s="96"/>
      <c r="F28" s="96"/>
      <c r="G28" s="96"/>
      <c r="H28" s="96"/>
      <c r="I28" s="96"/>
    </row>
    <row r="29" spans="1:9" ht="15" customHeight="1">
      <c r="A29" s="96"/>
      <c r="B29" s="96"/>
      <c r="C29" s="96"/>
      <c r="D29" s="96"/>
      <c r="E29" s="96"/>
      <c r="F29" s="96"/>
      <c r="G29" s="96"/>
      <c r="H29" s="96"/>
      <c r="I29" s="96"/>
    </row>
    <row r="30" spans="1:9" ht="15" customHeight="1">
      <c r="A30" s="96"/>
      <c r="B30" s="96"/>
      <c r="C30" s="96"/>
      <c r="D30" s="96"/>
      <c r="E30" s="96"/>
      <c r="F30" s="96"/>
      <c r="G30" s="96"/>
      <c r="H30" s="96"/>
      <c r="I30" s="96"/>
    </row>
    <row r="31" spans="1:9" ht="12.75">
      <c r="A31" s="96"/>
      <c r="B31" s="96"/>
      <c r="C31" s="96"/>
      <c r="D31" s="96"/>
      <c r="E31" s="96"/>
      <c r="F31" s="96"/>
      <c r="G31" s="96"/>
      <c r="H31" s="96"/>
      <c r="I31" s="96"/>
    </row>
  </sheetData>
  <mergeCells count="10">
    <mergeCell ref="F15:F17"/>
    <mergeCell ref="G15:G17"/>
    <mergeCell ref="H15:H17"/>
    <mergeCell ref="I15:I17"/>
    <mergeCell ref="A28:I31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711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50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256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3.2" customHeight="1">
      <c r="A15" s="97" t="s">
        <v>0</v>
      </c>
      <c r="B15" s="97" t="s">
        <v>175</v>
      </c>
      <c r="C15" s="97" t="s">
        <v>174</v>
      </c>
      <c r="D15" s="97" t="s">
        <v>176</v>
      </c>
      <c r="E15" s="97" t="s">
        <v>170</v>
      </c>
      <c r="F15" s="97" t="s">
        <v>172</v>
      </c>
      <c r="G15" s="97" t="s">
        <v>169</v>
      </c>
      <c r="H15" s="97" t="s">
        <v>177</v>
      </c>
      <c r="I15" s="97" t="s">
        <v>103</v>
      </c>
    </row>
    <row r="16" spans="1:9" ht="12.75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27">
        <v>1</v>
      </c>
      <c r="B18" s="12">
        <v>0.34027777777777773</v>
      </c>
      <c r="C18" s="12">
        <f>+B18+"0:30"</f>
        <v>0.36111111111111105</v>
      </c>
      <c r="D18" s="12">
        <f>+C18+"0:35"</f>
        <v>0.38541666666666663</v>
      </c>
      <c r="E18" s="12">
        <f>+D18+"0:10"</f>
        <v>0.39236111111111105</v>
      </c>
      <c r="F18" s="12">
        <f aca="true" t="shared" si="0" ref="F18:H24">+E18+"0:10"</f>
        <v>0.39930555555555547</v>
      </c>
      <c r="G18" s="12">
        <f>+F18+"0:05"</f>
        <v>0.4027777777777777</v>
      </c>
      <c r="H18" s="12">
        <f t="shared" si="0"/>
        <v>0.4097222222222221</v>
      </c>
      <c r="I18" s="12">
        <f>+H18+"0:20"</f>
        <v>0.423611111111111</v>
      </c>
    </row>
    <row r="19" spans="1:9" ht="12.75">
      <c r="A19" s="27">
        <v>2</v>
      </c>
      <c r="B19" s="12">
        <v>0.375</v>
      </c>
      <c r="C19" s="12">
        <f aca="true" t="shared" si="1" ref="C19:C24">+B19+"0:30"</f>
        <v>0.3958333333333333</v>
      </c>
      <c r="D19" s="12">
        <f aca="true" t="shared" si="2" ref="D19:D23">+C19+"0:35"</f>
        <v>0.4201388888888889</v>
      </c>
      <c r="E19" s="12">
        <f aca="true" t="shared" si="3" ref="E19:E24">+D19+"0:10"</f>
        <v>0.4270833333333333</v>
      </c>
      <c r="F19" s="12">
        <f t="shared" si="0"/>
        <v>0.43402777777777773</v>
      </c>
      <c r="G19" s="12">
        <f aca="true" t="shared" si="4" ref="G19:G24">+F19+"0:05"</f>
        <v>0.43749999999999994</v>
      </c>
      <c r="H19" s="12">
        <f t="shared" si="0"/>
        <v>0.44444444444444436</v>
      </c>
      <c r="I19" s="12">
        <f aca="true" t="shared" si="5" ref="I19:I23">+H19+"0:20"</f>
        <v>0.45833333333333326</v>
      </c>
    </row>
    <row r="20" spans="1:9" ht="12.75">
      <c r="A20" s="27">
        <v>3</v>
      </c>
      <c r="B20" s="12">
        <v>0.5625</v>
      </c>
      <c r="C20" s="12">
        <f t="shared" si="1"/>
        <v>0.5833333333333334</v>
      </c>
      <c r="D20" s="12">
        <f t="shared" si="2"/>
        <v>0.607638888888889</v>
      </c>
      <c r="E20" s="12">
        <f t="shared" si="3"/>
        <v>0.6145833333333334</v>
      </c>
      <c r="F20" s="12">
        <f t="shared" si="0"/>
        <v>0.6215277777777778</v>
      </c>
      <c r="G20" s="12">
        <f t="shared" si="4"/>
        <v>0.625</v>
      </c>
      <c r="H20" s="12">
        <f t="shared" si="0"/>
        <v>0.6319444444444444</v>
      </c>
      <c r="I20" s="12">
        <f t="shared" si="5"/>
        <v>0.6458333333333333</v>
      </c>
    </row>
    <row r="21" spans="1:9" ht="12.75">
      <c r="A21" s="27">
        <v>4</v>
      </c>
      <c r="B21" s="12">
        <v>0.6041666666666666</v>
      </c>
      <c r="C21" s="12">
        <f t="shared" si="1"/>
        <v>0.625</v>
      </c>
      <c r="D21" s="12">
        <f t="shared" si="2"/>
        <v>0.6493055555555556</v>
      </c>
      <c r="E21" s="12">
        <f t="shared" si="3"/>
        <v>0.65625</v>
      </c>
      <c r="F21" s="12">
        <f t="shared" si="0"/>
        <v>0.6631944444444444</v>
      </c>
      <c r="G21" s="12">
        <f t="shared" si="4"/>
        <v>0.6666666666666666</v>
      </c>
      <c r="H21" s="12">
        <f t="shared" si="0"/>
        <v>0.673611111111111</v>
      </c>
      <c r="I21" s="12">
        <f t="shared" si="5"/>
        <v>0.6874999999999999</v>
      </c>
    </row>
    <row r="22" spans="1:9" ht="12.75">
      <c r="A22" s="27">
        <v>5</v>
      </c>
      <c r="B22" s="12">
        <v>0.7708333333333334</v>
      </c>
      <c r="C22" s="12">
        <f t="shared" si="1"/>
        <v>0.7916666666666667</v>
      </c>
      <c r="D22" s="12">
        <f t="shared" si="2"/>
        <v>0.8159722222222223</v>
      </c>
      <c r="E22" s="12">
        <f t="shared" si="3"/>
        <v>0.8229166666666667</v>
      </c>
      <c r="F22" s="12">
        <f t="shared" si="0"/>
        <v>0.8298611111111112</v>
      </c>
      <c r="G22" s="12">
        <f t="shared" si="4"/>
        <v>0.8333333333333334</v>
      </c>
      <c r="H22" s="12">
        <f t="shared" si="0"/>
        <v>0.8402777777777778</v>
      </c>
      <c r="I22" s="12">
        <f t="shared" si="5"/>
        <v>0.8541666666666666</v>
      </c>
    </row>
    <row r="23" spans="1:9" ht="12.75">
      <c r="A23" s="27">
        <v>6</v>
      </c>
      <c r="B23" s="12">
        <v>0.8402777777777778</v>
      </c>
      <c r="C23" s="12">
        <f t="shared" si="1"/>
        <v>0.8611111111111112</v>
      </c>
      <c r="D23" s="12">
        <f t="shared" si="2"/>
        <v>0.8854166666666667</v>
      </c>
      <c r="E23" s="12">
        <f t="shared" si="3"/>
        <v>0.8923611111111112</v>
      </c>
      <c r="F23" s="12">
        <f t="shared" si="0"/>
        <v>0.8993055555555556</v>
      </c>
      <c r="G23" s="12">
        <f t="shared" si="4"/>
        <v>0.9027777777777778</v>
      </c>
      <c r="H23" s="12">
        <f t="shared" si="0"/>
        <v>0.9097222222222222</v>
      </c>
      <c r="I23" s="12">
        <f t="shared" si="5"/>
        <v>0.923611111111111</v>
      </c>
    </row>
    <row r="24" spans="1:9" ht="12.75">
      <c r="A24" s="27">
        <v>7</v>
      </c>
      <c r="B24" s="12">
        <v>0.9375</v>
      </c>
      <c r="C24" s="12">
        <f t="shared" si="1"/>
        <v>0.9583333333333334</v>
      </c>
      <c r="D24" s="12">
        <f>+C24+"0:25"</f>
        <v>0.9756944444444445</v>
      </c>
      <c r="E24" s="12">
        <f t="shared" si="3"/>
        <v>0.982638888888889</v>
      </c>
      <c r="F24" s="12">
        <f t="shared" si="0"/>
        <v>0.9895833333333334</v>
      </c>
      <c r="G24" s="12">
        <f t="shared" si="4"/>
        <v>0.9930555555555556</v>
      </c>
      <c r="H24" s="12">
        <f t="shared" si="0"/>
        <v>1</v>
      </c>
      <c r="I24" s="12">
        <f>+H24+"0:10"</f>
        <v>1.0069444444444444</v>
      </c>
    </row>
    <row r="25" spans="1:9" ht="13.8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3.8">
      <c r="A26" s="28" t="s">
        <v>10</v>
      </c>
      <c r="B26" s="21"/>
      <c r="C26" s="21"/>
      <c r="D26" s="21"/>
      <c r="E26" s="21"/>
      <c r="F26" s="21"/>
      <c r="G26" s="21"/>
      <c r="H26" s="21"/>
      <c r="I26" s="21"/>
    </row>
    <row r="27" spans="1:9" ht="1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" customHeight="1">
      <c r="A28" s="100" t="s">
        <v>239</v>
      </c>
      <c r="B28" s="100"/>
      <c r="C28" s="100"/>
      <c r="D28" s="100"/>
      <c r="E28" s="100"/>
      <c r="F28" s="100"/>
      <c r="G28" s="100"/>
      <c r="H28" s="100"/>
      <c r="I28" s="100"/>
    </row>
    <row r="29" spans="1:9" ht="15" customHeight="1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9" ht="15" customHeight="1">
      <c r="A30" s="100"/>
      <c r="B30" s="100"/>
      <c r="C30" s="100"/>
      <c r="D30" s="100"/>
      <c r="E30" s="100"/>
      <c r="F30" s="100"/>
      <c r="G30" s="100"/>
      <c r="H30" s="100"/>
      <c r="I30" s="100"/>
    </row>
  </sheetData>
  <mergeCells count="10">
    <mergeCell ref="F15:F17"/>
    <mergeCell ref="G15:G17"/>
    <mergeCell ref="H15:H17"/>
    <mergeCell ref="I15:I17"/>
    <mergeCell ref="A28:I30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712</v>
      </c>
      <c r="C5" s="31"/>
      <c r="D5" s="31"/>
      <c r="E5" s="31"/>
      <c r="F5" s="31"/>
    </row>
    <row r="6" spans="1:6" ht="13.8">
      <c r="A6" s="35" t="s">
        <v>11</v>
      </c>
      <c r="B6" s="69" t="s">
        <v>7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6" ht="13.8">
      <c r="A8" s="35" t="s">
        <v>5</v>
      </c>
      <c r="B8" s="21" t="s">
        <v>51</v>
      </c>
      <c r="C8" s="21"/>
      <c r="D8" s="21"/>
      <c r="E8" s="21"/>
      <c r="F8" s="21"/>
    </row>
    <row r="9" spans="1:6" ht="13.8">
      <c r="A9" s="35" t="s">
        <v>4</v>
      </c>
      <c r="B9" s="21" t="s">
        <v>295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5" ht="13.8">
      <c r="A11" s="35" t="s">
        <v>12</v>
      </c>
      <c r="B11" s="21" t="s">
        <v>17</v>
      </c>
      <c r="C11" s="21"/>
      <c r="D11" s="31"/>
      <c r="E11" s="31"/>
    </row>
    <row r="12" spans="1:6" ht="13.8">
      <c r="A12" s="35"/>
      <c r="B12" s="21"/>
      <c r="C12" s="34"/>
      <c r="D12" s="34"/>
      <c r="E12" s="34"/>
      <c r="F12" s="34"/>
    </row>
    <row r="13" spans="1:11" ht="13.8">
      <c r="A13" s="29" t="s">
        <v>108</v>
      </c>
      <c r="B13" s="22"/>
      <c r="C13" s="22"/>
      <c r="D13" s="22"/>
      <c r="E13" s="22"/>
      <c r="F13" s="24"/>
      <c r="G13" s="45"/>
      <c r="H13" s="45"/>
      <c r="I13" s="45"/>
      <c r="J13" s="45"/>
      <c r="K13" s="45"/>
    </row>
    <row r="14" spans="1:11" ht="12.75">
      <c r="A14" s="22"/>
      <c r="B14" s="22"/>
      <c r="C14" s="22"/>
      <c r="D14" s="22"/>
      <c r="E14" s="22"/>
      <c r="F14" s="24"/>
      <c r="G14" s="45"/>
      <c r="H14" s="45"/>
      <c r="I14" s="45"/>
      <c r="J14" s="45"/>
      <c r="K14" s="45"/>
    </row>
    <row r="15" spans="1:11" ht="12.75" customHeight="1">
      <c r="A15" s="97" t="s">
        <v>0</v>
      </c>
      <c r="B15" s="97" t="s">
        <v>103</v>
      </c>
      <c r="C15" s="97" t="s">
        <v>178</v>
      </c>
      <c r="D15" s="97" t="s">
        <v>169</v>
      </c>
      <c r="E15" s="97" t="s">
        <v>170</v>
      </c>
      <c r="F15" s="13"/>
      <c r="G15" s="41"/>
      <c r="H15" s="41"/>
      <c r="I15" s="41"/>
      <c r="J15" s="41"/>
      <c r="K15" s="41"/>
    </row>
    <row r="16" spans="1:11" ht="12.75">
      <c r="A16" s="97"/>
      <c r="B16" s="97"/>
      <c r="C16" s="97"/>
      <c r="D16" s="97"/>
      <c r="E16" s="97"/>
      <c r="F16" s="13"/>
      <c r="G16" s="41"/>
      <c r="H16" s="41"/>
      <c r="I16" s="41"/>
      <c r="J16" s="41"/>
      <c r="K16" s="41"/>
    </row>
    <row r="17" spans="1:11" ht="12.75">
      <c r="A17" s="97"/>
      <c r="B17" s="97"/>
      <c r="C17" s="97"/>
      <c r="D17" s="97"/>
      <c r="E17" s="97"/>
      <c r="F17" s="13"/>
      <c r="G17" s="41"/>
      <c r="H17" s="41"/>
      <c r="I17" s="41"/>
      <c r="J17" s="41"/>
      <c r="K17" s="41"/>
    </row>
    <row r="18" spans="1:11" ht="12.75">
      <c r="A18" s="27">
        <v>1</v>
      </c>
      <c r="B18" s="12">
        <v>0.21875</v>
      </c>
      <c r="C18" s="12">
        <f>+B18+"0:20"</f>
        <v>0.2326388888888889</v>
      </c>
      <c r="D18" s="12">
        <f>+C18+"0:10"</f>
        <v>0.23958333333333334</v>
      </c>
      <c r="E18" s="12">
        <f>+D18+"0:15"</f>
        <v>0.25</v>
      </c>
      <c r="F18" s="16"/>
      <c r="G18" s="45"/>
      <c r="H18" s="45"/>
      <c r="I18" s="45"/>
      <c r="J18" s="45"/>
      <c r="K18" s="45"/>
    </row>
    <row r="19" spans="1:11" ht="12.75">
      <c r="A19" s="27">
        <v>2</v>
      </c>
      <c r="B19" s="12">
        <v>0.2604166666666667</v>
      </c>
      <c r="C19" s="12">
        <f aca="true" t="shared" si="0" ref="C19:C38">+B19+"0:20"</f>
        <v>0.2743055555555556</v>
      </c>
      <c r="D19" s="12">
        <f aca="true" t="shared" si="1" ref="D19:D38">+C19+"0:10"</f>
        <v>0.28125</v>
      </c>
      <c r="E19" s="12">
        <f aca="true" t="shared" si="2" ref="E19:E38">+D19+"0:15"</f>
        <v>0.2916666666666667</v>
      </c>
      <c r="F19" s="16"/>
      <c r="G19" s="45"/>
      <c r="H19" s="45"/>
      <c r="I19" s="45"/>
      <c r="J19" s="45"/>
      <c r="K19" s="45"/>
    </row>
    <row r="20" spans="1:11" ht="12.75">
      <c r="A20" s="27">
        <v>3</v>
      </c>
      <c r="B20" s="12">
        <v>0.2951388888888889</v>
      </c>
      <c r="C20" s="12">
        <f t="shared" si="0"/>
        <v>0.3090277777777778</v>
      </c>
      <c r="D20" s="12">
        <f t="shared" si="1"/>
        <v>0.3159722222222222</v>
      </c>
      <c r="E20" s="12">
        <f t="shared" si="2"/>
        <v>0.3263888888888889</v>
      </c>
      <c r="F20" s="16"/>
      <c r="G20" s="45"/>
      <c r="H20" s="45"/>
      <c r="I20" s="45"/>
      <c r="J20" s="45"/>
      <c r="K20" s="45"/>
    </row>
    <row r="21" spans="1:11" ht="12.75">
      <c r="A21" s="27">
        <v>4</v>
      </c>
      <c r="B21" s="12">
        <v>0.3333333333333333</v>
      </c>
      <c r="C21" s="12">
        <f t="shared" si="0"/>
        <v>0.3472222222222222</v>
      </c>
      <c r="D21" s="12">
        <f t="shared" si="1"/>
        <v>0.35416666666666663</v>
      </c>
      <c r="E21" s="12">
        <f t="shared" si="2"/>
        <v>0.3645833333333333</v>
      </c>
      <c r="F21" s="16"/>
      <c r="G21" s="45"/>
      <c r="H21" s="45"/>
      <c r="I21" s="45"/>
      <c r="J21" s="45"/>
      <c r="K21" s="45"/>
    </row>
    <row r="22" spans="1:11" ht="12.75">
      <c r="A22" s="27">
        <v>5</v>
      </c>
      <c r="B22" s="12">
        <v>0.375</v>
      </c>
      <c r="C22" s="12">
        <f t="shared" si="0"/>
        <v>0.3888888888888889</v>
      </c>
      <c r="D22" s="12">
        <f t="shared" si="1"/>
        <v>0.3958333333333333</v>
      </c>
      <c r="E22" s="12">
        <f t="shared" si="2"/>
        <v>0.40625</v>
      </c>
      <c r="F22" s="16"/>
      <c r="G22" s="45"/>
      <c r="H22" s="45"/>
      <c r="I22" s="45"/>
      <c r="J22" s="45"/>
      <c r="K22" s="45"/>
    </row>
    <row r="23" spans="1:11" ht="12.75">
      <c r="A23" s="27">
        <v>6</v>
      </c>
      <c r="B23" s="12">
        <v>0.3958333333333333</v>
      </c>
      <c r="C23" s="12">
        <f t="shared" si="0"/>
        <v>0.4097222222222222</v>
      </c>
      <c r="D23" s="12">
        <f t="shared" si="1"/>
        <v>0.41666666666666663</v>
      </c>
      <c r="E23" s="12">
        <f t="shared" si="2"/>
        <v>0.4270833333333333</v>
      </c>
      <c r="F23" s="16"/>
      <c r="G23" s="45"/>
      <c r="H23" s="45"/>
      <c r="I23" s="45"/>
      <c r="J23" s="45"/>
      <c r="K23" s="45"/>
    </row>
    <row r="24" spans="1:11" ht="12.75">
      <c r="A24" s="27">
        <v>7</v>
      </c>
      <c r="B24" s="12">
        <v>0.4375</v>
      </c>
      <c r="C24" s="12">
        <f t="shared" si="0"/>
        <v>0.4513888888888889</v>
      </c>
      <c r="D24" s="12">
        <f t="shared" si="1"/>
        <v>0.4583333333333333</v>
      </c>
      <c r="E24" s="12">
        <f t="shared" si="2"/>
        <v>0.46875</v>
      </c>
      <c r="F24" s="16"/>
      <c r="G24" s="45"/>
      <c r="H24" s="45"/>
      <c r="I24" s="45"/>
      <c r="J24" s="45"/>
      <c r="K24" s="45"/>
    </row>
    <row r="25" spans="1:11" ht="12.75">
      <c r="A25" s="27">
        <v>8</v>
      </c>
      <c r="B25" s="12">
        <v>0.4583333333333333</v>
      </c>
      <c r="C25" s="12">
        <f t="shared" si="0"/>
        <v>0.4722222222222222</v>
      </c>
      <c r="D25" s="12">
        <f t="shared" si="1"/>
        <v>0.47916666666666663</v>
      </c>
      <c r="E25" s="12">
        <f t="shared" si="2"/>
        <v>0.4895833333333333</v>
      </c>
      <c r="F25" s="16"/>
      <c r="G25" s="45"/>
      <c r="H25" s="45"/>
      <c r="I25" s="45"/>
      <c r="J25" s="45"/>
      <c r="K25" s="45"/>
    </row>
    <row r="26" spans="1:11" ht="12.75">
      <c r="A26" s="27">
        <v>9</v>
      </c>
      <c r="B26" s="12">
        <v>0.4791666666666667</v>
      </c>
      <c r="C26" s="12">
        <f t="shared" si="0"/>
        <v>0.4930555555555556</v>
      </c>
      <c r="D26" s="12">
        <f t="shared" si="1"/>
        <v>0.5</v>
      </c>
      <c r="E26" s="12">
        <f t="shared" si="2"/>
        <v>0.5104166666666666</v>
      </c>
      <c r="F26" s="16"/>
      <c r="G26" s="45"/>
      <c r="H26" s="45"/>
      <c r="I26" s="45"/>
      <c r="J26" s="45"/>
      <c r="K26" s="45"/>
    </row>
    <row r="27" spans="1:11" ht="12.75">
      <c r="A27" s="27">
        <v>10</v>
      </c>
      <c r="B27" s="12">
        <v>0.5</v>
      </c>
      <c r="C27" s="12">
        <f t="shared" si="0"/>
        <v>0.5138888888888888</v>
      </c>
      <c r="D27" s="12">
        <f t="shared" si="1"/>
        <v>0.5208333333333333</v>
      </c>
      <c r="E27" s="12">
        <f t="shared" si="2"/>
        <v>0.5312499999999999</v>
      </c>
      <c r="F27" s="16"/>
      <c r="G27" s="45"/>
      <c r="H27" s="45"/>
      <c r="I27" s="45"/>
      <c r="J27" s="45"/>
      <c r="K27" s="45"/>
    </row>
    <row r="28" spans="1:11" ht="12.75">
      <c r="A28" s="27">
        <v>11</v>
      </c>
      <c r="B28" s="12">
        <v>0.5729166666666666</v>
      </c>
      <c r="C28" s="12">
        <f t="shared" si="0"/>
        <v>0.5868055555555555</v>
      </c>
      <c r="D28" s="12">
        <f t="shared" si="1"/>
        <v>0.5937499999999999</v>
      </c>
      <c r="E28" s="12">
        <f t="shared" si="2"/>
        <v>0.6041666666666665</v>
      </c>
      <c r="F28" s="16"/>
      <c r="G28" s="45"/>
      <c r="H28" s="45"/>
      <c r="I28" s="45"/>
      <c r="J28" s="45"/>
      <c r="K28" s="45"/>
    </row>
    <row r="29" spans="1:11" ht="12.75">
      <c r="A29" s="27">
        <v>12</v>
      </c>
      <c r="B29" s="12">
        <v>0.59375</v>
      </c>
      <c r="C29" s="12">
        <f t="shared" si="0"/>
        <v>0.6076388888888888</v>
      </c>
      <c r="D29" s="12">
        <f t="shared" si="1"/>
        <v>0.6145833333333333</v>
      </c>
      <c r="E29" s="12">
        <f t="shared" si="2"/>
        <v>0.6249999999999999</v>
      </c>
      <c r="F29" s="16"/>
      <c r="G29" s="45"/>
      <c r="H29" s="45"/>
      <c r="I29" s="45"/>
      <c r="J29" s="45"/>
      <c r="K29" s="45"/>
    </row>
    <row r="30" spans="1:11" ht="12.75">
      <c r="A30" s="27">
        <v>13</v>
      </c>
      <c r="B30" s="12">
        <v>0.6145833333333334</v>
      </c>
      <c r="C30" s="12">
        <f t="shared" si="0"/>
        <v>0.6284722222222222</v>
      </c>
      <c r="D30" s="12">
        <f t="shared" si="1"/>
        <v>0.6354166666666666</v>
      </c>
      <c r="E30" s="12">
        <f t="shared" si="2"/>
        <v>0.6458333333333333</v>
      </c>
      <c r="F30" s="16"/>
      <c r="G30" s="45"/>
      <c r="H30" s="45"/>
      <c r="I30" s="45"/>
      <c r="J30" s="45"/>
      <c r="K30" s="45"/>
    </row>
    <row r="31" spans="1:11" ht="12.75">
      <c r="A31" s="27">
        <v>14</v>
      </c>
      <c r="B31" s="12">
        <v>0.65625</v>
      </c>
      <c r="C31" s="12">
        <f t="shared" si="0"/>
        <v>0.6701388888888888</v>
      </c>
      <c r="D31" s="12">
        <f t="shared" si="1"/>
        <v>0.6770833333333333</v>
      </c>
      <c r="E31" s="12">
        <f t="shared" si="2"/>
        <v>0.6874999999999999</v>
      </c>
      <c r="F31" s="16"/>
      <c r="G31" s="45"/>
      <c r="H31" s="45"/>
      <c r="I31" s="45"/>
      <c r="J31" s="45"/>
      <c r="K31" s="45"/>
    </row>
    <row r="32" spans="1:11" ht="12.75">
      <c r="A32" s="27">
        <v>15</v>
      </c>
      <c r="B32" s="12">
        <v>0.6770833333333334</v>
      </c>
      <c r="C32" s="12">
        <f t="shared" si="0"/>
        <v>0.6909722222222222</v>
      </c>
      <c r="D32" s="12">
        <f t="shared" si="1"/>
        <v>0.6979166666666666</v>
      </c>
      <c r="E32" s="12">
        <f t="shared" si="2"/>
        <v>0.7083333333333333</v>
      </c>
      <c r="F32" s="16"/>
      <c r="G32" s="45"/>
      <c r="H32" s="45"/>
      <c r="I32" s="45"/>
      <c r="J32" s="45"/>
      <c r="K32" s="45"/>
    </row>
    <row r="33" spans="1:11" ht="12.75">
      <c r="A33" s="27">
        <v>16</v>
      </c>
      <c r="B33" s="12">
        <v>0.7222222222222222</v>
      </c>
      <c r="C33" s="12">
        <f t="shared" si="0"/>
        <v>0.736111111111111</v>
      </c>
      <c r="D33" s="12">
        <f t="shared" si="1"/>
        <v>0.7430555555555555</v>
      </c>
      <c r="E33" s="12">
        <f t="shared" si="2"/>
        <v>0.7534722222222221</v>
      </c>
      <c r="F33" s="16"/>
      <c r="G33" s="45"/>
      <c r="H33" s="45"/>
      <c r="I33" s="45"/>
      <c r="J33" s="45"/>
      <c r="K33" s="45"/>
    </row>
    <row r="34" spans="1:11" ht="12.75">
      <c r="A34" s="27">
        <v>17</v>
      </c>
      <c r="B34" s="12">
        <v>0.8125</v>
      </c>
      <c r="C34" s="12">
        <f t="shared" si="0"/>
        <v>0.8263888888888888</v>
      </c>
      <c r="D34" s="12">
        <f t="shared" si="1"/>
        <v>0.8333333333333333</v>
      </c>
      <c r="E34" s="12">
        <f t="shared" si="2"/>
        <v>0.8437499999999999</v>
      </c>
      <c r="F34" s="16"/>
      <c r="G34" s="45"/>
      <c r="H34" s="45"/>
      <c r="I34" s="45"/>
      <c r="J34" s="45"/>
      <c r="K34" s="45"/>
    </row>
    <row r="35" spans="1:11" ht="12.75">
      <c r="A35" s="27">
        <v>18</v>
      </c>
      <c r="B35" s="12">
        <v>0.8333333333333334</v>
      </c>
      <c r="C35" s="12">
        <f t="shared" si="0"/>
        <v>0.8472222222222222</v>
      </c>
      <c r="D35" s="12">
        <f t="shared" si="1"/>
        <v>0.8541666666666666</v>
      </c>
      <c r="E35" s="12">
        <f t="shared" si="2"/>
        <v>0.8645833333333333</v>
      </c>
      <c r="F35" s="16"/>
      <c r="G35" s="45"/>
      <c r="H35" s="45"/>
      <c r="I35" s="45"/>
      <c r="J35" s="45"/>
      <c r="K35" s="45"/>
    </row>
    <row r="36" spans="1:11" ht="12.75">
      <c r="A36" s="27">
        <v>19</v>
      </c>
      <c r="B36" s="12">
        <v>0.8541666666666666</v>
      </c>
      <c r="C36" s="12">
        <f t="shared" si="0"/>
        <v>0.8680555555555555</v>
      </c>
      <c r="D36" s="12">
        <f t="shared" si="1"/>
        <v>0.8749999999999999</v>
      </c>
      <c r="E36" s="12">
        <f t="shared" si="2"/>
        <v>0.8854166666666665</v>
      </c>
      <c r="F36" s="16"/>
      <c r="G36" s="45"/>
      <c r="H36" s="45"/>
      <c r="I36" s="45"/>
      <c r="J36" s="45"/>
      <c r="K36" s="45"/>
    </row>
    <row r="37" spans="1:11" ht="12.75">
      <c r="A37" s="27">
        <v>20</v>
      </c>
      <c r="B37" s="12">
        <v>0.9166666666666666</v>
      </c>
      <c r="C37" s="12">
        <f t="shared" si="0"/>
        <v>0.9305555555555555</v>
      </c>
      <c r="D37" s="12">
        <f t="shared" si="1"/>
        <v>0.9374999999999999</v>
      </c>
      <c r="E37" s="12">
        <f t="shared" si="2"/>
        <v>0.9479166666666665</v>
      </c>
      <c r="F37" s="16"/>
      <c r="G37" s="45"/>
      <c r="H37" s="45"/>
      <c r="I37" s="45"/>
      <c r="J37" s="45"/>
      <c r="K37" s="45"/>
    </row>
    <row r="38" spans="1:11" ht="12.75">
      <c r="A38" s="27">
        <v>21</v>
      </c>
      <c r="B38" s="12">
        <v>0.9479166666666666</v>
      </c>
      <c r="C38" s="12">
        <f t="shared" si="0"/>
        <v>0.9618055555555555</v>
      </c>
      <c r="D38" s="12">
        <f t="shared" si="1"/>
        <v>0.9687499999999999</v>
      </c>
      <c r="E38" s="12">
        <f t="shared" si="2"/>
        <v>0.9791666666666665</v>
      </c>
      <c r="F38" s="16"/>
      <c r="G38" s="45"/>
      <c r="H38" s="45"/>
      <c r="I38" s="45"/>
      <c r="J38" s="45"/>
      <c r="K38" s="45"/>
    </row>
    <row r="39" spans="2:11" ht="13.8">
      <c r="B39" s="21"/>
      <c r="C39" s="21"/>
      <c r="D39" s="21"/>
      <c r="E39" s="21"/>
      <c r="F39" s="23"/>
      <c r="G39" s="45"/>
      <c r="H39" s="45"/>
      <c r="I39" s="45"/>
      <c r="J39" s="45"/>
      <c r="K39" s="45"/>
    </row>
    <row r="40" spans="1:11" ht="13.8">
      <c r="A40" s="29" t="s">
        <v>110</v>
      </c>
      <c r="B40" s="22"/>
      <c r="C40" s="22"/>
      <c r="D40" s="22"/>
      <c r="E40" s="22"/>
      <c r="F40" s="24"/>
      <c r="G40" s="45"/>
      <c r="H40" s="45"/>
      <c r="I40" s="45"/>
      <c r="J40" s="45"/>
      <c r="K40" s="45"/>
    </row>
    <row r="41" spans="2:11" ht="12.75">
      <c r="B41" s="22"/>
      <c r="C41" s="22"/>
      <c r="D41" s="22"/>
      <c r="E41" s="22"/>
      <c r="F41" s="24"/>
      <c r="G41" s="45"/>
      <c r="H41" s="45"/>
      <c r="I41" s="45"/>
      <c r="J41" s="45"/>
      <c r="K41" s="45"/>
    </row>
    <row r="42" spans="1:11" ht="13.2" customHeight="1">
      <c r="A42" s="97" t="s">
        <v>0</v>
      </c>
      <c r="B42" s="97" t="s">
        <v>103</v>
      </c>
      <c r="C42" s="97" t="s">
        <v>178</v>
      </c>
      <c r="D42" s="97" t="s">
        <v>169</v>
      </c>
      <c r="E42" s="97" t="s">
        <v>170</v>
      </c>
      <c r="F42" s="13"/>
      <c r="G42" s="41"/>
      <c r="H42" s="41"/>
      <c r="I42" s="41"/>
      <c r="J42" s="41"/>
      <c r="K42" s="41"/>
    </row>
    <row r="43" spans="1:11" ht="12.75">
      <c r="A43" s="97"/>
      <c r="B43" s="97"/>
      <c r="C43" s="97"/>
      <c r="D43" s="97"/>
      <c r="E43" s="97"/>
      <c r="F43" s="13"/>
      <c r="G43" s="41"/>
      <c r="H43" s="41"/>
      <c r="I43" s="41"/>
      <c r="J43" s="41"/>
      <c r="K43" s="41"/>
    </row>
    <row r="44" spans="1:11" ht="12.75">
      <c r="A44" s="97"/>
      <c r="B44" s="97"/>
      <c r="C44" s="97"/>
      <c r="D44" s="97"/>
      <c r="E44" s="97"/>
      <c r="F44" s="13"/>
      <c r="G44" s="41"/>
      <c r="H44" s="41"/>
      <c r="I44" s="41"/>
      <c r="J44" s="41"/>
      <c r="K44" s="41"/>
    </row>
    <row r="45" spans="1:11" ht="12.75">
      <c r="A45" s="27">
        <v>1</v>
      </c>
      <c r="B45" s="12">
        <v>0.21875</v>
      </c>
      <c r="C45" s="12">
        <f>+B45+"0:20"</f>
        <v>0.2326388888888889</v>
      </c>
      <c r="D45" s="12">
        <f>+C45+"0:10"</f>
        <v>0.23958333333333334</v>
      </c>
      <c r="E45" s="12">
        <f>+D45+"0:15"</f>
        <v>0.25</v>
      </c>
      <c r="F45" s="16"/>
      <c r="G45" s="45"/>
      <c r="H45" s="45"/>
      <c r="I45" s="45"/>
      <c r="J45" s="45"/>
      <c r="K45" s="45"/>
    </row>
    <row r="46" spans="1:11" ht="12.75">
      <c r="A46" s="27">
        <v>2</v>
      </c>
      <c r="B46" s="12">
        <v>0.2604166666666667</v>
      </c>
      <c r="C46" s="12">
        <f aca="true" t="shared" si="3" ref="C46:C61">+B46+"0:20"</f>
        <v>0.2743055555555556</v>
      </c>
      <c r="D46" s="12">
        <f aca="true" t="shared" si="4" ref="D46:D61">+C46+"0:10"</f>
        <v>0.28125</v>
      </c>
      <c r="E46" s="12">
        <f aca="true" t="shared" si="5" ref="E46:E61">+D46+"0:15"</f>
        <v>0.2916666666666667</v>
      </c>
      <c r="F46" s="16"/>
      <c r="G46" s="45"/>
      <c r="H46" s="45"/>
      <c r="I46" s="45"/>
      <c r="J46" s="45"/>
      <c r="K46" s="45"/>
    </row>
    <row r="47" spans="1:11" ht="12.75">
      <c r="A47" s="27">
        <v>3</v>
      </c>
      <c r="B47" s="12">
        <v>0.2951388888888889</v>
      </c>
      <c r="C47" s="12">
        <f t="shared" si="3"/>
        <v>0.3090277777777778</v>
      </c>
      <c r="D47" s="12">
        <f t="shared" si="4"/>
        <v>0.3159722222222222</v>
      </c>
      <c r="E47" s="12">
        <f t="shared" si="5"/>
        <v>0.3263888888888889</v>
      </c>
      <c r="F47" s="16"/>
      <c r="G47" s="45"/>
      <c r="H47" s="45"/>
      <c r="I47" s="45"/>
      <c r="J47" s="45"/>
      <c r="K47" s="45"/>
    </row>
    <row r="48" spans="1:11" ht="12.75">
      <c r="A48" s="27">
        <v>4</v>
      </c>
      <c r="B48" s="12">
        <v>0.3333333333333333</v>
      </c>
      <c r="C48" s="12">
        <f t="shared" si="3"/>
        <v>0.3472222222222222</v>
      </c>
      <c r="D48" s="12">
        <f t="shared" si="4"/>
        <v>0.35416666666666663</v>
      </c>
      <c r="E48" s="12">
        <f t="shared" si="5"/>
        <v>0.3645833333333333</v>
      </c>
      <c r="F48" s="16"/>
      <c r="G48" s="45"/>
      <c r="H48" s="45"/>
      <c r="I48" s="45"/>
      <c r="J48" s="45"/>
      <c r="K48" s="45"/>
    </row>
    <row r="49" spans="1:11" ht="12.75">
      <c r="A49" s="27">
        <v>5</v>
      </c>
      <c r="B49" s="12">
        <v>0.3888888888888889</v>
      </c>
      <c r="C49" s="12">
        <f t="shared" si="3"/>
        <v>0.4027777777777778</v>
      </c>
      <c r="D49" s="12">
        <f t="shared" si="4"/>
        <v>0.4097222222222222</v>
      </c>
      <c r="E49" s="12">
        <f t="shared" si="5"/>
        <v>0.4201388888888889</v>
      </c>
      <c r="F49" s="16"/>
      <c r="G49" s="45"/>
      <c r="H49" s="45"/>
      <c r="I49" s="45"/>
      <c r="J49" s="45"/>
      <c r="K49" s="45"/>
    </row>
    <row r="50" spans="1:11" ht="12.75">
      <c r="A50" s="27">
        <v>6</v>
      </c>
      <c r="B50" s="12">
        <v>0.4444444444444444</v>
      </c>
      <c r="C50" s="12">
        <f t="shared" si="3"/>
        <v>0.4583333333333333</v>
      </c>
      <c r="D50" s="12">
        <f t="shared" si="4"/>
        <v>0.46527777777777773</v>
      </c>
      <c r="E50" s="12">
        <f t="shared" si="5"/>
        <v>0.4756944444444444</v>
      </c>
      <c r="F50" s="16"/>
      <c r="G50" s="45"/>
      <c r="H50" s="45"/>
      <c r="I50" s="45"/>
      <c r="J50" s="45"/>
      <c r="K50" s="45"/>
    </row>
    <row r="51" spans="1:11" ht="12.75">
      <c r="A51" s="27">
        <v>7</v>
      </c>
      <c r="B51" s="12">
        <v>0.47222222222222227</v>
      </c>
      <c r="C51" s="12">
        <f t="shared" si="3"/>
        <v>0.48611111111111116</v>
      </c>
      <c r="D51" s="12">
        <f t="shared" si="4"/>
        <v>0.4930555555555556</v>
      </c>
      <c r="E51" s="12">
        <f t="shared" si="5"/>
        <v>0.5034722222222222</v>
      </c>
      <c r="F51" s="16"/>
      <c r="G51" s="45"/>
      <c r="H51" s="45"/>
      <c r="I51" s="45"/>
      <c r="J51" s="45"/>
      <c r="K51" s="45"/>
    </row>
    <row r="52" spans="1:11" ht="12.75">
      <c r="A52" s="27">
        <v>8</v>
      </c>
      <c r="B52" s="12">
        <v>0.5</v>
      </c>
      <c r="C52" s="12">
        <f t="shared" si="3"/>
        <v>0.5138888888888888</v>
      </c>
      <c r="D52" s="12">
        <f t="shared" si="4"/>
        <v>0.5208333333333333</v>
      </c>
      <c r="E52" s="12">
        <f t="shared" si="5"/>
        <v>0.5312499999999999</v>
      </c>
      <c r="F52" s="16"/>
      <c r="G52" s="45"/>
      <c r="H52" s="45"/>
      <c r="I52" s="45"/>
      <c r="J52" s="45"/>
      <c r="K52" s="45"/>
    </row>
    <row r="53" spans="1:11" ht="12.75">
      <c r="A53" s="27">
        <v>9</v>
      </c>
      <c r="B53" s="12">
        <v>0.5833333333333334</v>
      </c>
      <c r="C53" s="12">
        <f t="shared" si="3"/>
        <v>0.5972222222222222</v>
      </c>
      <c r="D53" s="12">
        <f t="shared" si="4"/>
        <v>0.6041666666666666</v>
      </c>
      <c r="E53" s="12">
        <f t="shared" si="5"/>
        <v>0.6145833333333333</v>
      </c>
      <c r="F53" s="16"/>
      <c r="G53" s="45"/>
      <c r="H53" s="45"/>
      <c r="I53" s="45"/>
      <c r="J53" s="45"/>
      <c r="K53" s="45"/>
    </row>
    <row r="54" spans="1:11" ht="12.75">
      <c r="A54" s="27">
        <v>10</v>
      </c>
      <c r="B54" s="12">
        <v>0.611111111111111</v>
      </c>
      <c r="C54" s="12">
        <f t="shared" si="3"/>
        <v>0.6249999999999999</v>
      </c>
      <c r="D54" s="12">
        <f t="shared" si="4"/>
        <v>0.6319444444444443</v>
      </c>
      <c r="E54" s="12">
        <f t="shared" si="5"/>
        <v>0.6423611111111109</v>
      </c>
      <c r="F54" s="16"/>
      <c r="G54" s="45"/>
      <c r="H54" s="45"/>
      <c r="I54" s="45"/>
      <c r="J54" s="45"/>
      <c r="K54" s="45"/>
    </row>
    <row r="55" spans="1:11" ht="12.75">
      <c r="A55" s="27">
        <v>11</v>
      </c>
      <c r="B55" s="12">
        <v>0.6666666666666666</v>
      </c>
      <c r="C55" s="12">
        <f t="shared" si="3"/>
        <v>0.6805555555555555</v>
      </c>
      <c r="D55" s="12">
        <f t="shared" si="4"/>
        <v>0.6874999999999999</v>
      </c>
      <c r="E55" s="12">
        <f t="shared" si="5"/>
        <v>0.6979166666666665</v>
      </c>
      <c r="F55" s="16"/>
      <c r="G55" s="45"/>
      <c r="H55" s="45"/>
      <c r="I55" s="45"/>
      <c r="J55" s="45"/>
      <c r="K55" s="45"/>
    </row>
    <row r="56" spans="1:11" ht="12.75">
      <c r="A56" s="27">
        <v>12</v>
      </c>
      <c r="B56" s="12">
        <v>0.7222222222222222</v>
      </c>
      <c r="C56" s="12">
        <f t="shared" si="3"/>
        <v>0.736111111111111</v>
      </c>
      <c r="D56" s="12">
        <f t="shared" si="4"/>
        <v>0.7430555555555555</v>
      </c>
      <c r="E56" s="12">
        <f t="shared" si="5"/>
        <v>0.7534722222222221</v>
      </c>
      <c r="F56" s="16"/>
      <c r="G56" s="45"/>
      <c r="H56" s="45"/>
      <c r="I56" s="45"/>
      <c r="J56" s="45"/>
      <c r="K56" s="45"/>
    </row>
    <row r="57" spans="1:11" ht="12.75">
      <c r="A57" s="27">
        <v>13</v>
      </c>
      <c r="B57" s="12">
        <v>0.75</v>
      </c>
      <c r="C57" s="12">
        <f t="shared" si="3"/>
        <v>0.7638888888888888</v>
      </c>
      <c r="D57" s="12">
        <f t="shared" si="4"/>
        <v>0.7708333333333333</v>
      </c>
      <c r="E57" s="12">
        <f t="shared" si="5"/>
        <v>0.7812499999999999</v>
      </c>
      <c r="F57" s="16"/>
      <c r="G57" s="45"/>
      <c r="H57" s="45"/>
      <c r="I57" s="45"/>
      <c r="J57" s="45"/>
      <c r="K57" s="45"/>
    </row>
    <row r="58" spans="1:11" ht="12.75">
      <c r="A58" s="27">
        <v>14</v>
      </c>
      <c r="B58" s="12">
        <v>0.8333333333333334</v>
      </c>
      <c r="C58" s="12">
        <f t="shared" si="3"/>
        <v>0.8472222222222222</v>
      </c>
      <c r="D58" s="12">
        <f t="shared" si="4"/>
        <v>0.8541666666666666</v>
      </c>
      <c r="E58" s="12">
        <f t="shared" si="5"/>
        <v>0.8645833333333333</v>
      </c>
      <c r="F58" s="16"/>
      <c r="G58" s="45"/>
      <c r="H58" s="45"/>
      <c r="I58" s="45"/>
      <c r="J58" s="45"/>
      <c r="K58" s="45"/>
    </row>
    <row r="59" spans="1:11" ht="12.75">
      <c r="A59" s="27">
        <v>15</v>
      </c>
      <c r="B59" s="12">
        <v>0.8611111111111112</v>
      </c>
      <c r="C59" s="12">
        <f t="shared" si="3"/>
        <v>0.875</v>
      </c>
      <c r="D59" s="12">
        <f t="shared" si="4"/>
        <v>0.8819444444444444</v>
      </c>
      <c r="E59" s="12">
        <f t="shared" si="5"/>
        <v>0.892361111111111</v>
      </c>
      <c r="F59" s="16"/>
      <c r="G59" s="45"/>
      <c r="H59" s="45"/>
      <c r="I59" s="45"/>
      <c r="J59" s="45"/>
      <c r="K59" s="45"/>
    </row>
    <row r="60" spans="1:11" ht="12.75">
      <c r="A60" s="27">
        <v>16</v>
      </c>
      <c r="B60" s="12">
        <v>0.9166666666666666</v>
      </c>
      <c r="C60" s="12">
        <f t="shared" si="3"/>
        <v>0.9305555555555555</v>
      </c>
      <c r="D60" s="12">
        <f t="shared" si="4"/>
        <v>0.9374999999999999</v>
      </c>
      <c r="E60" s="12">
        <f t="shared" si="5"/>
        <v>0.9479166666666665</v>
      </c>
      <c r="F60" s="16"/>
      <c r="G60" s="45"/>
      <c r="H60" s="45"/>
      <c r="I60" s="45"/>
      <c r="J60" s="45"/>
      <c r="K60" s="45"/>
    </row>
    <row r="61" spans="1:11" ht="12.75">
      <c r="A61" s="27">
        <v>17</v>
      </c>
      <c r="B61" s="12">
        <v>0.9583333333333334</v>
      </c>
      <c r="C61" s="12">
        <f t="shared" si="3"/>
        <v>0.9722222222222222</v>
      </c>
      <c r="D61" s="12">
        <f t="shared" si="4"/>
        <v>0.9791666666666666</v>
      </c>
      <c r="E61" s="12">
        <f t="shared" si="5"/>
        <v>0.9895833333333333</v>
      </c>
      <c r="F61" s="16"/>
      <c r="G61" s="45"/>
      <c r="H61" s="45"/>
      <c r="I61" s="45"/>
      <c r="J61" s="45"/>
      <c r="K61" s="45"/>
    </row>
    <row r="62" spans="2:11" ht="13.8">
      <c r="B62" s="21"/>
      <c r="C62" s="21"/>
      <c r="D62" s="21"/>
      <c r="E62" s="21"/>
      <c r="F62" s="23"/>
      <c r="G62" s="45"/>
      <c r="H62" s="45"/>
      <c r="I62" s="45"/>
      <c r="J62" s="45"/>
      <c r="K62" s="45"/>
    </row>
    <row r="63" spans="1:11" ht="13.8">
      <c r="A63" s="29" t="s">
        <v>109</v>
      </c>
      <c r="B63" s="22"/>
      <c r="C63" s="22"/>
      <c r="D63" s="22"/>
      <c r="E63" s="22"/>
      <c r="F63" s="24"/>
      <c r="G63" s="45"/>
      <c r="H63" s="45"/>
      <c r="I63" s="45"/>
      <c r="J63" s="45"/>
      <c r="K63" s="45"/>
    </row>
    <row r="64" spans="2:11" ht="12.75">
      <c r="B64" s="22"/>
      <c r="C64" s="22"/>
      <c r="D64" s="22"/>
      <c r="E64" s="22"/>
      <c r="F64" s="24"/>
      <c r="G64" s="45"/>
      <c r="H64" s="45"/>
      <c r="I64" s="45"/>
      <c r="J64" s="45"/>
      <c r="K64" s="45"/>
    </row>
    <row r="65" spans="1:11" ht="13.2" customHeight="1">
      <c r="A65" s="97" t="s">
        <v>0</v>
      </c>
      <c r="B65" s="97" t="s">
        <v>103</v>
      </c>
      <c r="C65" s="97" t="s">
        <v>178</v>
      </c>
      <c r="D65" s="97" t="s">
        <v>169</v>
      </c>
      <c r="E65" s="97" t="s">
        <v>170</v>
      </c>
      <c r="F65" s="13"/>
      <c r="G65" s="41"/>
      <c r="H65" s="41"/>
      <c r="I65" s="41"/>
      <c r="J65" s="41"/>
      <c r="K65" s="41"/>
    </row>
    <row r="66" spans="1:11" ht="12.75">
      <c r="A66" s="97"/>
      <c r="B66" s="97"/>
      <c r="C66" s="97"/>
      <c r="D66" s="97"/>
      <c r="E66" s="97"/>
      <c r="F66" s="13"/>
      <c r="G66" s="41"/>
      <c r="H66" s="41"/>
      <c r="I66" s="41"/>
      <c r="J66" s="41"/>
      <c r="K66" s="41"/>
    </row>
    <row r="67" spans="1:11" ht="12.75">
      <c r="A67" s="97"/>
      <c r="B67" s="97"/>
      <c r="C67" s="97"/>
      <c r="D67" s="97"/>
      <c r="E67" s="97"/>
      <c r="F67" s="13"/>
      <c r="G67" s="41"/>
      <c r="H67" s="41"/>
      <c r="I67" s="41"/>
      <c r="J67" s="41"/>
      <c r="K67" s="41"/>
    </row>
    <row r="68" spans="1:11" ht="12.75">
      <c r="A68" s="27">
        <v>1</v>
      </c>
      <c r="B68" s="12">
        <v>0.3194444444444445</v>
      </c>
      <c r="C68" s="12">
        <f>+B68+"0:20"</f>
        <v>0.33333333333333337</v>
      </c>
      <c r="D68" s="12">
        <f>+C68+"0:10"</f>
        <v>0.3402777777777778</v>
      </c>
      <c r="E68" s="12">
        <f>+D68+"0:15"</f>
        <v>0.3506944444444445</v>
      </c>
      <c r="F68" s="16"/>
      <c r="G68" s="45"/>
      <c r="H68" s="45"/>
      <c r="I68" s="45"/>
      <c r="J68" s="45"/>
      <c r="K68" s="45"/>
    </row>
    <row r="69" spans="1:11" ht="12.75">
      <c r="A69" s="27">
        <v>2</v>
      </c>
      <c r="B69" s="12">
        <f>+B68+"1:00"</f>
        <v>0.36111111111111116</v>
      </c>
      <c r="C69" s="12">
        <f aca="true" t="shared" si="6" ref="C69:C83">+B69+"0:20"</f>
        <v>0.37500000000000006</v>
      </c>
      <c r="D69" s="12">
        <f aca="true" t="shared" si="7" ref="D69:D83">+C69+"0:10"</f>
        <v>0.3819444444444445</v>
      </c>
      <c r="E69" s="12">
        <f aca="true" t="shared" si="8" ref="E69:E83">+D69+"0:15"</f>
        <v>0.39236111111111116</v>
      </c>
      <c r="F69" s="16"/>
      <c r="G69" s="45"/>
      <c r="H69" s="45"/>
      <c r="I69" s="45"/>
      <c r="J69" s="45"/>
      <c r="K69" s="45"/>
    </row>
    <row r="70" spans="1:6" ht="12.75">
      <c r="A70" s="27">
        <v>3</v>
      </c>
      <c r="B70" s="12">
        <f aca="true" t="shared" si="9" ref="B70:B83">+B69+"1:00"</f>
        <v>0.40277777777777785</v>
      </c>
      <c r="C70" s="12">
        <f t="shared" si="6"/>
        <v>0.41666666666666674</v>
      </c>
      <c r="D70" s="12">
        <f t="shared" si="7"/>
        <v>0.42361111111111116</v>
      </c>
      <c r="E70" s="12">
        <f t="shared" si="8"/>
        <v>0.43402777777777785</v>
      </c>
      <c r="F70" s="16"/>
    </row>
    <row r="71" spans="1:6" ht="12.75">
      <c r="A71" s="27">
        <v>4</v>
      </c>
      <c r="B71" s="12">
        <f t="shared" si="9"/>
        <v>0.44444444444444453</v>
      </c>
      <c r="C71" s="12">
        <f t="shared" si="6"/>
        <v>0.4583333333333334</v>
      </c>
      <c r="D71" s="12">
        <f t="shared" si="7"/>
        <v>0.46527777777777785</v>
      </c>
      <c r="E71" s="12">
        <f t="shared" si="8"/>
        <v>0.47569444444444453</v>
      </c>
      <c r="F71" s="16"/>
    </row>
    <row r="72" spans="1:6" ht="12.75">
      <c r="A72" s="27">
        <v>5</v>
      </c>
      <c r="B72" s="12">
        <f t="shared" si="9"/>
        <v>0.4861111111111112</v>
      </c>
      <c r="C72" s="12">
        <f t="shared" si="6"/>
        <v>0.5000000000000001</v>
      </c>
      <c r="D72" s="12">
        <f t="shared" si="7"/>
        <v>0.5069444444444445</v>
      </c>
      <c r="E72" s="12">
        <f t="shared" si="8"/>
        <v>0.5173611111111112</v>
      </c>
      <c r="F72" s="16"/>
    </row>
    <row r="73" spans="1:6" ht="12.75">
      <c r="A73" s="27">
        <v>6</v>
      </c>
      <c r="B73" s="12">
        <f t="shared" si="9"/>
        <v>0.5277777777777779</v>
      </c>
      <c r="C73" s="12">
        <f t="shared" si="6"/>
        <v>0.5416666666666667</v>
      </c>
      <c r="D73" s="12">
        <f t="shared" si="7"/>
        <v>0.5486111111111112</v>
      </c>
      <c r="E73" s="12">
        <f t="shared" si="8"/>
        <v>0.5590277777777778</v>
      </c>
      <c r="F73" s="16"/>
    </row>
    <row r="74" spans="1:6" ht="12.75">
      <c r="A74" s="27">
        <v>7</v>
      </c>
      <c r="B74" s="12">
        <f t="shared" si="9"/>
        <v>0.5694444444444445</v>
      </c>
      <c r="C74" s="12">
        <f t="shared" si="6"/>
        <v>0.5833333333333334</v>
      </c>
      <c r="D74" s="12">
        <f t="shared" si="7"/>
        <v>0.5902777777777778</v>
      </c>
      <c r="E74" s="12">
        <f t="shared" si="8"/>
        <v>0.6006944444444444</v>
      </c>
      <c r="F74" s="16"/>
    </row>
    <row r="75" spans="1:6" ht="12.75">
      <c r="A75" s="27">
        <v>8</v>
      </c>
      <c r="B75" s="12">
        <f t="shared" si="9"/>
        <v>0.6111111111111112</v>
      </c>
      <c r="C75" s="12">
        <f t="shared" si="6"/>
        <v>0.625</v>
      </c>
      <c r="D75" s="12">
        <f t="shared" si="7"/>
        <v>0.6319444444444444</v>
      </c>
      <c r="E75" s="12">
        <f t="shared" si="8"/>
        <v>0.642361111111111</v>
      </c>
      <c r="F75" s="16"/>
    </row>
    <row r="76" spans="1:6" ht="12.75">
      <c r="A76" s="27">
        <v>9</v>
      </c>
      <c r="B76" s="12">
        <f t="shared" si="9"/>
        <v>0.6527777777777778</v>
      </c>
      <c r="C76" s="12">
        <f t="shared" si="6"/>
        <v>0.6666666666666666</v>
      </c>
      <c r="D76" s="12">
        <f t="shared" si="7"/>
        <v>0.673611111111111</v>
      </c>
      <c r="E76" s="12">
        <f t="shared" si="8"/>
        <v>0.6840277777777777</v>
      </c>
      <c r="F76" s="16"/>
    </row>
    <row r="77" spans="1:6" ht="12.75">
      <c r="A77" s="27">
        <v>10</v>
      </c>
      <c r="B77" s="12">
        <f t="shared" si="9"/>
        <v>0.6944444444444444</v>
      </c>
      <c r="C77" s="12">
        <f t="shared" si="6"/>
        <v>0.7083333333333333</v>
      </c>
      <c r="D77" s="12">
        <f t="shared" si="7"/>
        <v>0.7152777777777777</v>
      </c>
      <c r="E77" s="12">
        <f t="shared" si="8"/>
        <v>0.7256944444444443</v>
      </c>
      <c r="F77" s="16"/>
    </row>
    <row r="78" spans="1:6" ht="12.75">
      <c r="A78" s="27">
        <v>11</v>
      </c>
      <c r="B78" s="12">
        <f t="shared" si="9"/>
        <v>0.736111111111111</v>
      </c>
      <c r="C78" s="12">
        <f t="shared" si="6"/>
        <v>0.7499999999999999</v>
      </c>
      <c r="D78" s="12">
        <f t="shared" si="7"/>
        <v>0.7569444444444443</v>
      </c>
      <c r="E78" s="12">
        <f t="shared" si="8"/>
        <v>0.7673611111111109</v>
      </c>
      <c r="F78" s="16"/>
    </row>
    <row r="79" spans="1:6" ht="12.75">
      <c r="A79" s="27">
        <v>12</v>
      </c>
      <c r="B79" s="12">
        <f t="shared" si="9"/>
        <v>0.7777777777777777</v>
      </c>
      <c r="C79" s="12">
        <f t="shared" si="6"/>
        <v>0.7916666666666665</v>
      </c>
      <c r="D79" s="12">
        <f t="shared" si="7"/>
        <v>0.7986111111111109</v>
      </c>
      <c r="E79" s="12">
        <f t="shared" si="8"/>
        <v>0.8090277777777776</v>
      </c>
      <c r="F79" s="16"/>
    </row>
    <row r="80" spans="1:6" ht="12.75">
      <c r="A80" s="27">
        <v>13</v>
      </c>
      <c r="B80" s="12">
        <f t="shared" si="9"/>
        <v>0.8194444444444443</v>
      </c>
      <c r="C80" s="12">
        <f t="shared" si="6"/>
        <v>0.8333333333333331</v>
      </c>
      <c r="D80" s="12">
        <f t="shared" si="7"/>
        <v>0.8402777777777776</v>
      </c>
      <c r="E80" s="12">
        <f t="shared" si="8"/>
        <v>0.8506944444444442</v>
      </c>
      <c r="F80" s="16"/>
    </row>
    <row r="81" spans="1:6" ht="12.75">
      <c r="A81" s="27">
        <v>14</v>
      </c>
      <c r="B81" s="12">
        <f t="shared" si="9"/>
        <v>0.8611111111111109</v>
      </c>
      <c r="C81" s="12">
        <f t="shared" si="6"/>
        <v>0.8749999999999998</v>
      </c>
      <c r="D81" s="12">
        <f t="shared" si="7"/>
        <v>0.8819444444444442</v>
      </c>
      <c r="E81" s="12">
        <f t="shared" si="8"/>
        <v>0.8923611111111108</v>
      </c>
      <c r="F81" s="16"/>
    </row>
    <row r="82" spans="1:6" ht="12.75">
      <c r="A82" s="27">
        <v>15</v>
      </c>
      <c r="B82" s="12">
        <f t="shared" si="9"/>
        <v>0.9027777777777776</v>
      </c>
      <c r="C82" s="12">
        <f t="shared" si="6"/>
        <v>0.9166666666666664</v>
      </c>
      <c r="D82" s="12">
        <f t="shared" si="7"/>
        <v>0.9236111111111108</v>
      </c>
      <c r="E82" s="12">
        <f t="shared" si="8"/>
        <v>0.9340277777777775</v>
      </c>
      <c r="F82" s="16"/>
    </row>
    <row r="83" spans="1:6" ht="12.75">
      <c r="A83" s="27">
        <v>16</v>
      </c>
      <c r="B83" s="12">
        <f t="shared" si="9"/>
        <v>0.9444444444444442</v>
      </c>
      <c r="C83" s="12">
        <f t="shared" si="6"/>
        <v>0.958333333333333</v>
      </c>
      <c r="D83" s="12">
        <f t="shared" si="7"/>
        <v>0.9652777777777775</v>
      </c>
      <c r="E83" s="12">
        <f t="shared" si="8"/>
        <v>0.9756944444444441</v>
      </c>
      <c r="F83" s="16"/>
    </row>
    <row r="84" spans="1:6" ht="13.8">
      <c r="A84" s="21"/>
      <c r="B84" s="21"/>
      <c r="C84" s="21"/>
      <c r="D84" s="21"/>
      <c r="E84" s="21"/>
      <c r="F84" s="23"/>
    </row>
    <row r="85" spans="1:6" ht="13.8">
      <c r="A85" s="28" t="s">
        <v>10</v>
      </c>
      <c r="B85" s="21"/>
      <c r="C85" s="21"/>
      <c r="D85" s="21"/>
      <c r="E85" s="21"/>
      <c r="F85" s="21"/>
    </row>
    <row r="86" spans="1:6" ht="15" customHeight="1">
      <c r="A86" s="21"/>
      <c r="B86" s="21"/>
      <c r="C86" s="21"/>
      <c r="D86" s="21"/>
      <c r="E86" s="21"/>
      <c r="F86" s="21"/>
    </row>
    <row r="87" spans="1:6" ht="15" customHeight="1">
      <c r="A87" s="100" t="s">
        <v>372</v>
      </c>
      <c r="B87" s="100"/>
      <c r="C87" s="100"/>
      <c r="D87" s="100"/>
      <c r="E87" s="100"/>
      <c r="F87" s="100"/>
    </row>
    <row r="88" spans="1:6" ht="15" customHeight="1">
      <c r="A88" s="100"/>
      <c r="B88" s="100"/>
      <c r="C88" s="100"/>
      <c r="D88" s="100"/>
      <c r="E88" s="100"/>
      <c r="F88" s="100"/>
    </row>
  </sheetData>
  <mergeCells count="16">
    <mergeCell ref="A87:F88"/>
    <mergeCell ref="A65:A67"/>
    <mergeCell ref="B65:B67"/>
    <mergeCell ref="C65:C67"/>
    <mergeCell ref="D65:D67"/>
    <mergeCell ref="E65:E67"/>
    <mergeCell ref="A42:A44"/>
    <mergeCell ref="B42:B44"/>
    <mergeCell ref="C42:C44"/>
    <mergeCell ref="D42:D44"/>
    <mergeCell ref="E42:E4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712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24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52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295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12" ht="13.8">
      <c r="A13" s="29" t="s">
        <v>108</v>
      </c>
      <c r="B13" s="22"/>
      <c r="C13" s="22"/>
      <c r="D13" s="22"/>
      <c r="E13" s="22"/>
      <c r="F13" s="22"/>
      <c r="G13" s="21"/>
      <c r="H13" s="45"/>
      <c r="I13" s="45"/>
      <c r="J13" s="45"/>
      <c r="K13" s="45"/>
      <c r="L13" s="45"/>
    </row>
    <row r="14" spans="1:12" ht="13.8">
      <c r="A14" s="22"/>
      <c r="B14" s="22"/>
      <c r="C14" s="22"/>
      <c r="D14" s="22"/>
      <c r="E14" s="22"/>
      <c r="F14" s="22"/>
      <c r="G14" s="21"/>
      <c r="H14" s="45"/>
      <c r="I14" s="45"/>
      <c r="J14" s="45"/>
      <c r="K14" s="45"/>
      <c r="L14" s="45"/>
    </row>
    <row r="15" spans="1:12" ht="12.75" customHeight="1">
      <c r="A15" s="97" t="s">
        <v>0</v>
      </c>
      <c r="B15" s="97" t="s">
        <v>103</v>
      </c>
      <c r="C15" s="93" t="s">
        <v>179</v>
      </c>
      <c r="D15" s="97" t="s">
        <v>178</v>
      </c>
      <c r="E15" s="97" t="s">
        <v>169</v>
      </c>
      <c r="F15" s="97" t="s">
        <v>170</v>
      </c>
      <c r="G15" s="13"/>
      <c r="H15" s="41"/>
      <c r="I15" s="41"/>
      <c r="J15" s="41"/>
      <c r="K15" s="41"/>
      <c r="L15" s="41"/>
    </row>
    <row r="16" spans="1:12" ht="12.75">
      <c r="A16" s="97"/>
      <c r="B16" s="97"/>
      <c r="C16" s="94"/>
      <c r="D16" s="97"/>
      <c r="E16" s="97"/>
      <c r="F16" s="97"/>
      <c r="G16" s="13"/>
      <c r="H16" s="41"/>
      <c r="I16" s="41"/>
      <c r="J16" s="41"/>
      <c r="K16" s="41"/>
      <c r="L16" s="41"/>
    </row>
    <row r="17" spans="1:12" ht="12.75">
      <c r="A17" s="97"/>
      <c r="B17" s="97"/>
      <c r="C17" s="95"/>
      <c r="D17" s="97"/>
      <c r="E17" s="97"/>
      <c r="F17" s="97"/>
      <c r="G17" s="13"/>
      <c r="H17" s="41"/>
      <c r="I17" s="41"/>
      <c r="J17" s="41"/>
      <c r="K17" s="41"/>
      <c r="L17" s="41"/>
    </row>
    <row r="18" spans="1:12" ht="13.8">
      <c r="A18" s="27">
        <v>1</v>
      </c>
      <c r="B18" s="12">
        <v>0.3159722222222222</v>
      </c>
      <c r="C18" s="12">
        <f aca="true" t="shared" si="0" ref="C18:E22">+B18+"0:10"</f>
        <v>0.32291666666666663</v>
      </c>
      <c r="D18" s="12">
        <f t="shared" si="0"/>
        <v>0.32986111111111105</v>
      </c>
      <c r="E18" s="12">
        <f t="shared" si="0"/>
        <v>0.33680555555555547</v>
      </c>
      <c r="F18" s="12">
        <f>+E18+"0:15"</f>
        <v>0.34722222222222215</v>
      </c>
      <c r="G18" s="21"/>
      <c r="H18" s="41"/>
      <c r="I18" s="45"/>
      <c r="J18" s="45"/>
      <c r="K18" s="45"/>
      <c r="L18" s="45"/>
    </row>
    <row r="19" spans="1:12" ht="13.8">
      <c r="A19" s="27">
        <v>2</v>
      </c>
      <c r="B19" s="12">
        <v>0.4166666666666667</v>
      </c>
      <c r="C19" s="12">
        <f t="shared" si="0"/>
        <v>0.4236111111111111</v>
      </c>
      <c r="D19" s="12">
        <f t="shared" si="0"/>
        <v>0.4305555555555555</v>
      </c>
      <c r="E19" s="12">
        <f t="shared" si="0"/>
        <v>0.43749999999999994</v>
      </c>
      <c r="F19" s="12">
        <f aca="true" t="shared" si="1" ref="F19:F22">+E19+"0:15"</f>
        <v>0.44791666666666663</v>
      </c>
      <c r="G19" s="21"/>
      <c r="H19" s="41"/>
      <c r="I19" s="45"/>
      <c r="J19" s="45"/>
      <c r="K19" s="45"/>
      <c r="L19" s="45"/>
    </row>
    <row r="20" spans="1:12" ht="13.8">
      <c r="A20" s="27">
        <v>3</v>
      </c>
      <c r="B20" s="12">
        <v>0.638888888888889</v>
      </c>
      <c r="C20" s="12">
        <f t="shared" si="0"/>
        <v>0.6458333333333334</v>
      </c>
      <c r="D20" s="12">
        <f t="shared" si="0"/>
        <v>0.6527777777777778</v>
      </c>
      <c r="E20" s="12">
        <f t="shared" si="0"/>
        <v>0.6597222222222222</v>
      </c>
      <c r="F20" s="12">
        <f t="shared" si="1"/>
        <v>0.6701388888888888</v>
      </c>
      <c r="G20" s="21"/>
      <c r="H20" s="41"/>
      <c r="I20" s="45"/>
      <c r="J20" s="45"/>
      <c r="K20" s="45"/>
      <c r="L20" s="45"/>
    </row>
    <row r="21" spans="1:12" ht="13.8">
      <c r="A21" s="27">
        <v>4</v>
      </c>
      <c r="B21" s="12">
        <v>0.6944444444444445</v>
      </c>
      <c r="C21" s="12">
        <f t="shared" si="0"/>
        <v>0.701388888888889</v>
      </c>
      <c r="D21" s="12">
        <f t="shared" si="0"/>
        <v>0.7083333333333334</v>
      </c>
      <c r="E21" s="12">
        <f t="shared" si="0"/>
        <v>0.7152777777777778</v>
      </c>
      <c r="F21" s="12">
        <f t="shared" si="1"/>
        <v>0.7256944444444444</v>
      </c>
      <c r="G21" s="21"/>
      <c r="H21" s="45"/>
      <c r="I21" s="45"/>
      <c r="J21" s="45"/>
      <c r="K21" s="45"/>
      <c r="L21" s="45"/>
    </row>
    <row r="22" spans="1:12" ht="13.8">
      <c r="A22" s="27">
        <v>5</v>
      </c>
      <c r="B22" s="12">
        <v>0.875</v>
      </c>
      <c r="C22" s="12">
        <f t="shared" si="0"/>
        <v>0.8819444444444444</v>
      </c>
      <c r="D22" s="12">
        <f t="shared" si="0"/>
        <v>0.8888888888888888</v>
      </c>
      <c r="E22" s="12">
        <f t="shared" si="0"/>
        <v>0.8958333333333333</v>
      </c>
      <c r="F22" s="12">
        <f t="shared" si="1"/>
        <v>0.9062499999999999</v>
      </c>
      <c r="G22" s="21"/>
      <c r="H22" s="45"/>
      <c r="I22" s="45"/>
      <c r="J22" s="45"/>
      <c r="K22" s="45"/>
      <c r="L22" s="45"/>
    </row>
    <row r="23" spans="2:12" ht="13.8">
      <c r="B23" s="21"/>
      <c r="C23" s="21"/>
      <c r="D23" s="21"/>
      <c r="E23" s="21"/>
      <c r="F23" s="21"/>
      <c r="G23" s="21"/>
      <c r="H23" s="45"/>
      <c r="I23" s="45"/>
      <c r="J23" s="45"/>
      <c r="K23" s="45"/>
      <c r="L23" s="45"/>
    </row>
    <row r="24" spans="1:12" ht="13.8">
      <c r="A24" s="29" t="s">
        <v>110</v>
      </c>
      <c r="B24" s="22"/>
      <c r="C24" s="22"/>
      <c r="D24" s="22"/>
      <c r="E24" s="22"/>
      <c r="F24" s="22"/>
      <c r="G24" s="21"/>
      <c r="H24" s="45"/>
      <c r="I24" s="45"/>
      <c r="J24" s="45"/>
      <c r="K24" s="45"/>
      <c r="L24" s="45"/>
    </row>
    <row r="25" spans="2:12" ht="13.8">
      <c r="B25" s="22"/>
      <c r="C25" s="22"/>
      <c r="D25" s="22"/>
      <c r="E25" s="22"/>
      <c r="F25" s="22"/>
      <c r="G25" s="21"/>
      <c r="H25" s="45"/>
      <c r="I25" s="45"/>
      <c r="J25" s="45"/>
      <c r="K25" s="45"/>
      <c r="L25" s="45"/>
    </row>
    <row r="26" spans="1:12" ht="13.2" customHeight="1">
      <c r="A26" s="97" t="s">
        <v>0</v>
      </c>
      <c r="B26" s="97" t="s">
        <v>103</v>
      </c>
      <c r="C26" s="93" t="s">
        <v>179</v>
      </c>
      <c r="D26" s="97" t="s">
        <v>178</v>
      </c>
      <c r="E26" s="97" t="s">
        <v>169</v>
      </c>
      <c r="F26" s="97" t="s">
        <v>170</v>
      </c>
      <c r="G26" s="13"/>
      <c r="H26" s="41"/>
      <c r="I26" s="41"/>
      <c r="J26" s="41"/>
      <c r="K26" s="41"/>
      <c r="L26" s="41"/>
    </row>
    <row r="27" spans="1:12" ht="12.75">
      <c r="A27" s="97"/>
      <c r="B27" s="97"/>
      <c r="C27" s="94"/>
      <c r="D27" s="97"/>
      <c r="E27" s="97"/>
      <c r="F27" s="97"/>
      <c r="G27" s="13"/>
      <c r="H27" s="41"/>
      <c r="I27" s="41"/>
      <c r="J27" s="41"/>
      <c r="K27" s="41"/>
      <c r="L27" s="41"/>
    </row>
    <row r="28" spans="1:12" ht="12.75">
      <c r="A28" s="97"/>
      <c r="B28" s="97"/>
      <c r="C28" s="95"/>
      <c r="D28" s="97"/>
      <c r="E28" s="97"/>
      <c r="F28" s="97"/>
      <c r="G28" s="13"/>
      <c r="H28" s="41"/>
      <c r="I28" s="41"/>
      <c r="J28" s="41"/>
      <c r="K28" s="41"/>
      <c r="L28" s="41"/>
    </row>
    <row r="29" spans="1:12" ht="13.8">
      <c r="A29" s="27">
        <v>1</v>
      </c>
      <c r="B29" s="12">
        <v>0.4166666666666667</v>
      </c>
      <c r="C29" s="12">
        <f aca="true" t="shared" si="2" ref="C29:E32">+B29+"0:10"</f>
        <v>0.4236111111111111</v>
      </c>
      <c r="D29" s="12">
        <f t="shared" si="2"/>
        <v>0.4305555555555555</v>
      </c>
      <c r="E29" s="12">
        <f t="shared" si="2"/>
        <v>0.43749999999999994</v>
      </c>
      <c r="F29" s="12">
        <f>+E29+"0:15"</f>
        <v>0.44791666666666663</v>
      </c>
      <c r="G29" s="21"/>
      <c r="H29" s="45"/>
      <c r="I29" s="45"/>
      <c r="J29" s="45"/>
      <c r="K29" s="45"/>
      <c r="L29" s="45"/>
    </row>
    <row r="30" spans="1:12" ht="13.8">
      <c r="A30" s="27">
        <v>2</v>
      </c>
      <c r="B30" s="12">
        <v>0.638888888888889</v>
      </c>
      <c r="C30" s="12">
        <f t="shared" si="2"/>
        <v>0.6458333333333334</v>
      </c>
      <c r="D30" s="12">
        <f t="shared" si="2"/>
        <v>0.6527777777777778</v>
      </c>
      <c r="E30" s="12">
        <f t="shared" si="2"/>
        <v>0.6597222222222222</v>
      </c>
      <c r="F30" s="12">
        <f aca="true" t="shared" si="3" ref="F30:F32">+E30+"0:15"</f>
        <v>0.6701388888888888</v>
      </c>
      <c r="G30" s="21"/>
      <c r="H30" s="45"/>
      <c r="I30" s="45"/>
      <c r="J30" s="45"/>
      <c r="K30" s="45"/>
      <c r="L30" s="45"/>
    </row>
    <row r="31" spans="1:7" ht="13.8">
      <c r="A31" s="27">
        <v>3</v>
      </c>
      <c r="B31" s="12">
        <v>0.6944444444444445</v>
      </c>
      <c r="C31" s="12">
        <f t="shared" si="2"/>
        <v>0.701388888888889</v>
      </c>
      <c r="D31" s="12">
        <f t="shared" si="2"/>
        <v>0.7083333333333334</v>
      </c>
      <c r="E31" s="12">
        <f t="shared" si="2"/>
        <v>0.7152777777777778</v>
      </c>
      <c r="F31" s="12">
        <f t="shared" si="3"/>
        <v>0.7256944444444444</v>
      </c>
      <c r="G31" s="21"/>
    </row>
    <row r="32" spans="1:7" ht="13.8">
      <c r="A32" s="27">
        <v>4</v>
      </c>
      <c r="B32" s="12">
        <v>0.8888888888888888</v>
      </c>
      <c r="C32" s="12">
        <f t="shared" si="2"/>
        <v>0.8958333333333333</v>
      </c>
      <c r="D32" s="12">
        <f t="shared" si="2"/>
        <v>0.9027777777777777</v>
      </c>
      <c r="E32" s="12">
        <f t="shared" si="2"/>
        <v>0.9097222222222221</v>
      </c>
      <c r="F32" s="12">
        <f t="shared" si="3"/>
        <v>0.9201388888888887</v>
      </c>
      <c r="G32" s="21"/>
    </row>
    <row r="33" spans="1:7" ht="13.8">
      <c r="A33" s="28"/>
      <c r="B33" s="21"/>
      <c r="C33" s="21"/>
      <c r="D33" s="21"/>
      <c r="E33" s="21"/>
      <c r="F33" s="21"/>
      <c r="G33" s="21"/>
    </row>
    <row r="34" spans="1:7" ht="13.8">
      <c r="A34" s="28" t="s">
        <v>10</v>
      </c>
      <c r="B34" s="21"/>
      <c r="C34" s="21"/>
      <c r="D34" s="21"/>
      <c r="E34" s="21"/>
      <c r="F34" s="21"/>
      <c r="G34" s="21"/>
    </row>
    <row r="35" spans="1:7" ht="15" customHeight="1">
      <c r="A35" s="21"/>
      <c r="B35" s="21"/>
      <c r="C35" s="21"/>
      <c r="D35" s="21"/>
      <c r="E35" s="21"/>
      <c r="F35" s="21"/>
      <c r="G35" s="21"/>
    </row>
    <row r="36" spans="1:7" ht="15" customHeight="1">
      <c r="A36" s="100" t="s">
        <v>374</v>
      </c>
      <c r="B36" s="100"/>
      <c r="C36" s="100"/>
      <c r="D36" s="100"/>
      <c r="E36" s="100"/>
      <c r="F36" s="100"/>
      <c r="G36" s="100"/>
    </row>
    <row r="37" spans="1:7" ht="15" customHeight="1">
      <c r="A37" s="100"/>
      <c r="B37" s="100"/>
      <c r="C37" s="100"/>
      <c r="D37" s="100"/>
      <c r="E37" s="100"/>
      <c r="F37" s="100"/>
      <c r="G37" s="100"/>
    </row>
    <row r="38" spans="1:7" ht="15" customHeight="1">
      <c r="A38" s="100"/>
      <c r="B38" s="100"/>
      <c r="C38" s="100"/>
      <c r="D38" s="100"/>
      <c r="E38" s="100"/>
      <c r="F38" s="100"/>
      <c r="G38" s="100"/>
    </row>
  </sheetData>
  <mergeCells count="13">
    <mergeCell ref="A36:G38"/>
    <mergeCell ref="A26:A28"/>
    <mergeCell ref="B26:B28"/>
    <mergeCell ref="C26:C28"/>
    <mergeCell ref="D26:D28"/>
    <mergeCell ref="E26:E28"/>
    <mergeCell ref="F26:F28"/>
    <mergeCell ref="F15:F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53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295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1"/>
    </row>
    <row r="12" spans="1:14" ht="13.8">
      <c r="A12" s="35"/>
      <c r="B12" s="21"/>
      <c r="C12" s="34"/>
      <c r="D12" s="34"/>
      <c r="E12" s="34"/>
      <c r="F12" s="34"/>
      <c r="G12" s="34"/>
      <c r="H12" s="36"/>
      <c r="I12" s="36"/>
      <c r="J12" s="45"/>
      <c r="K12" s="45"/>
      <c r="L12" s="45"/>
      <c r="M12" s="45"/>
      <c r="N12" s="45"/>
    </row>
    <row r="13" spans="1:14" ht="13.8">
      <c r="A13" s="29" t="s">
        <v>108</v>
      </c>
      <c r="B13" s="22"/>
      <c r="C13" s="22"/>
      <c r="D13" s="22"/>
      <c r="E13" s="22"/>
      <c r="F13" s="22"/>
      <c r="G13" s="34"/>
      <c r="H13" s="36"/>
      <c r="I13" s="36"/>
      <c r="J13" s="45"/>
      <c r="K13" s="45"/>
      <c r="L13" s="45"/>
      <c r="M13" s="45"/>
      <c r="N13" s="45"/>
    </row>
    <row r="14" spans="1:14" ht="13.8">
      <c r="A14" s="22"/>
      <c r="B14" s="22"/>
      <c r="C14" s="22"/>
      <c r="D14" s="22"/>
      <c r="E14" s="22"/>
      <c r="F14" s="22"/>
      <c r="G14" s="34"/>
      <c r="H14" s="36"/>
      <c r="I14" s="36"/>
      <c r="J14" s="45"/>
      <c r="K14" s="45"/>
      <c r="L14" s="45"/>
      <c r="M14" s="45"/>
      <c r="N14" s="45"/>
    </row>
    <row r="15" spans="1:14" ht="15" customHeight="1">
      <c r="A15" s="97" t="s">
        <v>0</v>
      </c>
      <c r="B15" s="97" t="s">
        <v>170</v>
      </c>
      <c r="C15" s="97" t="s">
        <v>169</v>
      </c>
      <c r="D15" s="97" t="s">
        <v>180</v>
      </c>
      <c r="E15" s="97" t="s">
        <v>179</v>
      </c>
      <c r="F15" s="97" t="s">
        <v>103</v>
      </c>
      <c r="G15" s="34"/>
      <c r="H15" s="13"/>
      <c r="I15" s="41"/>
      <c r="J15" s="41"/>
      <c r="K15" s="41"/>
      <c r="L15" s="41"/>
      <c r="M15" s="41"/>
      <c r="N15" s="41"/>
    </row>
    <row r="16" spans="1:14" ht="13.8">
      <c r="A16" s="97"/>
      <c r="B16" s="97"/>
      <c r="C16" s="97"/>
      <c r="D16" s="97"/>
      <c r="E16" s="97"/>
      <c r="F16" s="97"/>
      <c r="G16" s="34"/>
      <c r="H16" s="13"/>
      <c r="I16" s="41"/>
      <c r="J16" s="41"/>
      <c r="K16" s="41"/>
      <c r="L16" s="41"/>
      <c r="M16" s="41"/>
      <c r="N16" s="41"/>
    </row>
    <row r="17" spans="1:14" ht="13.8">
      <c r="A17" s="97"/>
      <c r="B17" s="97"/>
      <c r="C17" s="97"/>
      <c r="D17" s="97"/>
      <c r="E17" s="97"/>
      <c r="F17" s="97"/>
      <c r="G17" s="34"/>
      <c r="H17" s="13"/>
      <c r="I17" s="41"/>
      <c r="J17" s="41"/>
      <c r="K17" s="41"/>
      <c r="L17" s="41"/>
      <c r="M17" s="41"/>
      <c r="N17" s="41"/>
    </row>
    <row r="18" spans="1:14" ht="13.8">
      <c r="A18" s="27">
        <v>1</v>
      </c>
      <c r="B18" s="12">
        <v>0.28125</v>
      </c>
      <c r="C18" s="12">
        <f>+B18+"0:15"</f>
        <v>0.2916666666666667</v>
      </c>
      <c r="D18" s="12">
        <f aca="true" t="shared" si="0" ref="D18:F20">+C18+"0:10"</f>
        <v>0.2986111111111111</v>
      </c>
      <c r="E18" s="12">
        <f t="shared" si="0"/>
        <v>0.3055555555555555</v>
      </c>
      <c r="F18" s="12">
        <f t="shared" si="0"/>
        <v>0.31249999999999994</v>
      </c>
      <c r="G18" s="34"/>
      <c r="H18" s="36"/>
      <c r="I18" s="36"/>
      <c r="J18" s="45"/>
      <c r="K18" s="45"/>
      <c r="L18" s="45"/>
      <c r="M18" s="45"/>
      <c r="N18" s="45"/>
    </row>
    <row r="19" spans="1:14" ht="13.8">
      <c r="A19" s="27">
        <v>2</v>
      </c>
      <c r="B19" s="12">
        <v>0.3854166666666667</v>
      </c>
      <c r="C19" s="12">
        <f aca="true" t="shared" si="1" ref="C19:C20">+B19+"0:15"</f>
        <v>0.39583333333333337</v>
      </c>
      <c r="D19" s="12">
        <f t="shared" si="0"/>
        <v>0.4027777777777778</v>
      </c>
      <c r="E19" s="12">
        <f t="shared" si="0"/>
        <v>0.4097222222222222</v>
      </c>
      <c r="F19" s="12">
        <f t="shared" si="0"/>
        <v>0.41666666666666663</v>
      </c>
      <c r="G19" s="34"/>
      <c r="H19" s="36"/>
      <c r="I19" s="36"/>
      <c r="J19" s="45"/>
      <c r="K19" s="45"/>
      <c r="L19" s="45"/>
      <c r="M19" s="45"/>
      <c r="N19" s="45"/>
    </row>
    <row r="20" spans="1:14" ht="13.8">
      <c r="A20" s="27">
        <v>3</v>
      </c>
      <c r="B20" s="12">
        <v>0.8020833333333334</v>
      </c>
      <c r="C20" s="12">
        <f t="shared" si="1"/>
        <v>0.8125</v>
      </c>
      <c r="D20" s="12">
        <f t="shared" si="0"/>
        <v>0.8194444444444444</v>
      </c>
      <c r="E20" s="12">
        <f t="shared" si="0"/>
        <v>0.8263888888888888</v>
      </c>
      <c r="F20" s="12">
        <f t="shared" si="0"/>
        <v>0.8333333333333333</v>
      </c>
      <c r="G20" s="34"/>
      <c r="H20" s="36"/>
      <c r="I20" s="36"/>
      <c r="J20" s="45"/>
      <c r="K20" s="45"/>
      <c r="L20" s="45"/>
      <c r="M20" s="45"/>
      <c r="N20" s="45"/>
    </row>
    <row r="21" spans="1:9" ht="13.8">
      <c r="A21" s="28"/>
      <c r="B21" s="21"/>
      <c r="C21" s="21"/>
      <c r="D21" s="21"/>
      <c r="E21" s="21"/>
      <c r="F21" s="21"/>
      <c r="G21" s="21"/>
      <c r="H21" s="28"/>
      <c r="I21" s="28"/>
    </row>
    <row r="22" spans="1:8" ht="13.8">
      <c r="A22" s="21"/>
      <c r="B22" s="21"/>
      <c r="C22" s="21"/>
      <c r="D22" s="21"/>
      <c r="E22" s="21"/>
      <c r="F22" s="21"/>
      <c r="G22" s="21"/>
      <c r="H22" s="21"/>
    </row>
    <row r="23" spans="1:8" ht="13.8">
      <c r="A23" s="28" t="s">
        <v>10</v>
      </c>
      <c r="B23" s="21"/>
      <c r="C23" s="21"/>
      <c r="D23" s="21"/>
      <c r="E23" s="21"/>
      <c r="F23" s="21"/>
      <c r="G23" s="21"/>
      <c r="H23" s="21"/>
    </row>
    <row r="24" spans="1:8" ht="15" customHeight="1">
      <c r="A24" s="21"/>
      <c r="B24" s="21"/>
      <c r="C24" s="21"/>
      <c r="D24" s="21"/>
      <c r="E24" s="21"/>
      <c r="F24" s="21"/>
      <c r="G24" s="21"/>
      <c r="H24" s="21"/>
    </row>
    <row r="25" spans="1:8" ht="15" customHeight="1">
      <c r="A25" s="100" t="s">
        <v>373</v>
      </c>
      <c r="B25" s="100"/>
      <c r="C25" s="100"/>
      <c r="D25" s="100"/>
      <c r="E25" s="100"/>
      <c r="F25" s="100"/>
      <c r="G25" s="100"/>
      <c r="H25" s="100"/>
    </row>
    <row r="26" spans="1:8" ht="15" customHeight="1">
      <c r="A26" s="100"/>
      <c r="B26" s="100"/>
      <c r="C26" s="100"/>
      <c r="D26" s="100"/>
      <c r="E26" s="100"/>
      <c r="F26" s="100"/>
      <c r="G26" s="100"/>
      <c r="H26" s="100"/>
    </row>
    <row r="27" spans="1:8" ht="15" customHeight="1">
      <c r="A27" s="100"/>
      <c r="B27" s="100"/>
      <c r="C27" s="100"/>
      <c r="D27" s="100"/>
      <c r="E27" s="100"/>
      <c r="F27" s="100"/>
      <c r="G27" s="100"/>
      <c r="H27" s="100"/>
    </row>
    <row r="28" spans="1:9" ht="13.8">
      <c r="A28" s="100"/>
      <c r="B28" s="100"/>
      <c r="C28" s="100"/>
      <c r="D28" s="100"/>
      <c r="E28" s="100"/>
      <c r="F28" s="100"/>
      <c r="G28" s="100"/>
      <c r="H28" s="100"/>
      <c r="I28" s="28"/>
    </row>
    <row r="29" spans="1:8" ht="12.75">
      <c r="A29" s="100"/>
      <c r="B29" s="100"/>
      <c r="C29" s="100"/>
      <c r="D29" s="100"/>
      <c r="E29" s="100"/>
      <c r="F29" s="100"/>
      <c r="G29" s="100"/>
      <c r="H29" s="100"/>
    </row>
  </sheetData>
  <mergeCells count="7">
    <mergeCell ref="A25:H29"/>
    <mergeCell ref="F15:F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10" max="11" width="11.421875" style="26" customWidth="1"/>
    <col min="12" max="12" width="23.00390625" style="26" customWidth="1"/>
    <col min="13" max="13" width="25.421875" style="26" customWidth="1"/>
    <col min="14" max="16" width="11.421875" style="26" customWidth="1"/>
  </cols>
  <sheetData>
    <row r="1" spans="1:9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  <c r="I1" s="6"/>
    </row>
    <row r="2" spans="1:10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7"/>
      <c r="J2" s="17"/>
    </row>
    <row r="3" spans="1:10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7"/>
      <c r="J3" s="17"/>
    </row>
    <row r="4" spans="1:10" ht="13.8">
      <c r="A4" s="3"/>
      <c r="B4" s="68"/>
      <c r="C4" s="8"/>
      <c r="D4" s="8"/>
      <c r="E4" s="8"/>
      <c r="F4" s="8"/>
      <c r="G4" s="8"/>
      <c r="H4" s="7"/>
      <c r="I4" s="7"/>
      <c r="J4" s="17"/>
    </row>
    <row r="5" spans="1:10" ht="13.8">
      <c r="A5" s="3" t="s">
        <v>6</v>
      </c>
      <c r="B5" s="68">
        <v>701</v>
      </c>
      <c r="C5" s="8"/>
      <c r="D5" s="8"/>
      <c r="E5" s="8"/>
      <c r="F5" s="8"/>
      <c r="G5" s="8"/>
      <c r="H5" s="7"/>
      <c r="I5" s="7"/>
      <c r="J5" s="17"/>
    </row>
    <row r="6" spans="1:10" ht="13.8">
      <c r="A6" s="3" t="s">
        <v>11</v>
      </c>
      <c r="B6" s="68" t="s">
        <v>20</v>
      </c>
      <c r="C6" s="8"/>
      <c r="D6" s="8"/>
      <c r="E6" s="8"/>
      <c r="F6" s="8"/>
      <c r="G6" s="8"/>
      <c r="H6" s="9"/>
      <c r="I6" s="7"/>
      <c r="J6" s="17"/>
    </row>
    <row r="7" spans="1:10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7"/>
      <c r="J7" s="17"/>
    </row>
    <row r="8" spans="1:10" ht="13.8">
      <c r="A8" s="3" t="s">
        <v>5</v>
      </c>
      <c r="B8" s="4" t="s">
        <v>113</v>
      </c>
      <c r="C8" s="4"/>
      <c r="D8" s="4"/>
      <c r="E8" s="4"/>
      <c r="F8" s="4"/>
      <c r="G8" s="4"/>
      <c r="H8" s="4"/>
      <c r="I8" s="4"/>
      <c r="J8" s="17"/>
    </row>
    <row r="9" spans="1:10" ht="13.8">
      <c r="A9" s="3" t="s">
        <v>4</v>
      </c>
      <c r="B9" s="21" t="s">
        <v>246</v>
      </c>
      <c r="C9" s="21"/>
      <c r="D9" s="21"/>
      <c r="E9" s="21"/>
      <c r="F9" s="21"/>
      <c r="G9" s="21"/>
      <c r="H9" s="21"/>
      <c r="I9" s="21"/>
      <c r="J9" s="17"/>
    </row>
    <row r="10" spans="1:10" ht="13.8">
      <c r="A10" s="3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17"/>
    </row>
    <row r="11" spans="1:10" ht="13.8">
      <c r="A11" s="3" t="s">
        <v>12</v>
      </c>
      <c r="B11" s="21" t="s">
        <v>17</v>
      </c>
      <c r="C11" s="21"/>
      <c r="D11" s="31"/>
      <c r="E11" s="31"/>
      <c r="G11" s="31"/>
      <c r="H11" s="33"/>
      <c r="I11" s="33"/>
      <c r="J11" s="51"/>
    </row>
    <row r="12" spans="1:10" ht="13.8">
      <c r="A12" s="3"/>
      <c r="B12" s="21"/>
      <c r="C12" s="34"/>
      <c r="D12" s="34"/>
      <c r="E12" s="34"/>
      <c r="F12" s="34"/>
      <c r="G12" s="34"/>
      <c r="H12" s="28"/>
      <c r="I12" s="28"/>
      <c r="J12" s="17"/>
    </row>
    <row r="13" spans="1:18" ht="13.8">
      <c r="A13" s="10" t="s">
        <v>108</v>
      </c>
      <c r="B13" s="22"/>
      <c r="C13" s="22"/>
      <c r="D13" s="22"/>
      <c r="E13" s="22"/>
      <c r="F13" s="2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3.8">
      <c r="A14" s="5"/>
      <c r="B14" s="22"/>
      <c r="C14" s="22"/>
      <c r="D14" s="22"/>
      <c r="E14" s="22"/>
      <c r="F14" s="2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3.2" customHeight="1">
      <c r="A15" s="97" t="s">
        <v>0</v>
      </c>
      <c r="B15" s="97" t="s">
        <v>112</v>
      </c>
      <c r="C15" s="97" t="s">
        <v>107</v>
      </c>
      <c r="D15" s="97" t="s">
        <v>106</v>
      </c>
      <c r="E15" s="97" t="s">
        <v>104</v>
      </c>
      <c r="F15" s="97" t="s">
        <v>103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3.8">
      <c r="A16" s="97"/>
      <c r="B16" s="97"/>
      <c r="C16" s="97"/>
      <c r="D16" s="97"/>
      <c r="E16" s="97"/>
      <c r="F16" s="97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3.8">
      <c r="A17" s="97"/>
      <c r="B17" s="97"/>
      <c r="C17" s="97"/>
      <c r="D17" s="97"/>
      <c r="E17" s="97"/>
      <c r="F17" s="9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3.8">
      <c r="A18" s="27">
        <v>1</v>
      </c>
      <c r="B18" s="12">
        <v>0.34375</v>
      </c>
      <c r="C18" s="12">
        <f>+B18+"0:15"</f>
        <v>0.3541666666666667</v>
      </c>
      <c r="D18" s="12">
        <f>+C18+"0:15"</f>
        <v>0.36458333333333337</v>
      </c>
      <c r="E18" s="12">
        <f>+D18+"0:15"</f>
        <v>0.37500000000000006</v>
      </c>
      <c r="F18" s="12">
        <f>+E18+"0:15"</f>
        <v>0.38541666666666674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0" ht="13.8">
      <c r="A19" s="1"/>
      <c r="B19" s="4"/>
      <c r="C19" s="4"/>
      <c r="D19" s="4"/>
      <c r="E19" s="4"/>
      <c r="F19" s="4"/>
      <c r="G19" s="4"/>
      <c r="H19" s="1"/>
      <c r="I19" s="1"/>
      <c r="J19" s="17"/>
    </row>
    <row r="20" spans="1:9" ht="13.8">
      <c r="A20" s="4"/>
      <c r="B20" s="4"/>
      <c r="C20" s="4"/>
      <c r="D20" s="4"/>
      <c r="E20" s="4"/>
      <c r="F20" s="4"/>
      <c r="G20" s="4"/>
      <c r="H20" s="4"/>
      <c r="I20" s="4"/>
    </row>
    <row r="21" spans="1:9" ht="13.8">
      <c r="A21" s="1" t="s">
        <v>10</v>
      </c>
      <c r="B21" s="4"/>
      <c r="C21" s="4"/>
      <c r="D21" s="4"/>
      <c r="E21" s="4"/>
      <c r="F21" s="4"/>
      <c r="G21" s="4"/>
      <c r="H21" s="4"/>
      <c r="I21" s="4"/>
    </row>
    <row r="22" spans="1:9" ht="15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5" customHeight="1">
      <c r="A23" s="96" t="s">
        <v>273</v>
      </c>
      <c r="B23" s="96"/>
      <c r="C23" s="96"/>
      <c r="D23" s="96"/>
      <c r="E23" s="96"/>
      <c r="F23" s="96"/>
      <c r="G23" s="96"/>
      <c r="H23" s="96"/>
      <c r="I23" s="96"/>
    </row>
    <row r="24" spans="1:9" ht="15" customHeight="1">
      <c r="A24" s="96"/>
      <c r="B24" s="96"/>
      <c r="C24" s="96"/>
      <c r="D24" s="96"/>
      <c r="E24" s="96"/>
      <c r="F24" s="96"/>
      <c r="G24" s="96"/>
      <c r="H24" s="96"/>
      <c r="I24" s="96"/>
    </row>
  </sheetData>
  <mergeCells count="7">
    <mergeCell ref="A23:I24"/>
    <mergeCell ref="E15:E17"/>
    <mergeCell ref="F15:F17"/>
    <mergeCell ref="B15:B17"/>
    <mergeCell ref="D15:D17"/>
    <mergeCell ref="A15:A17"/>
    <mergeCell ref="C15:C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4" width="11.28125" style="40" customWidth="1"/>
    <col min="5" max="5" width="12.57421875" style="40" customWidth="1"/>
    <col min="6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284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295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14" ht="13.8">
      <c r="A13" s="29" t="s">
        <v>108</v>
      </c>
      <c r="B13" s="22"/>
      <c r="C13" s="22"/>
      <c r="D13" s="22"/>
      <c r="E13" s="22"/>
      <c r="F13" s="22"/>
      <c r="G13" s="34"/>
      <c r="H13" s="36"/>
      <c r="I13" s="36"/>
      <c r="J13" s="45"/>
      <c r="K13" s="45"/>
      <c r="L13" s="45"/>
      <c r="M13" s="45"/>
      <c r="N13" s="45"/>
    </row>
    <row r="14" spans="1:14" ht="13.8">
      <c r="A14" s="22"/>
      <c r="B14" s="22"/>
      <c r="C14" s="22"/>
      <c r="D14" s="22"/>
      <c r="E14" s="22"/>
      <c r="F14" s="22"/>
      <c r="G14" s="34"/>
      <c r="H14" s="36"/>
      <c r="I14" s="36"/>
      <c r="J14" s="45"/>
      <c r="K14" s="45"/>
      <c r="L14" s="45"/>
      <c r="M14" s="45"/>
      <c r="N14" s="45"/>
    </row>
    <row r="15" spans="1:14" ht="13.2" customHeight="1">
      <c r="A15" s="97" t="s">
        <v>0</v>
      </c>
      <c r="B15" s="97" t="s">
        <v>103</v>
      </c>
      <c r="C15" s="97" t="s">
        <v>179</v>
      </c>
      <c r="D15" s="93" t="s">
        <v>181</v>
      </c>
      <c r="E15" s="97" t="s">
        <v>169</v>
      </c>
      <c r="F15" s="97" t="s">
        <v>170</v>
      </c>
      <c r="G15" s="34"/>
      <c r="H15" s="36"/>
      <c r="I15" s="41"/>
      <c r="J15" s="41"/>
      <c r="K15" s="41"/>
      <c r="L15" s="41"/>
      <c r="M15" s="41"/>
      <c r="N15" s="41"/>
    </row>
    <row r="16" spans="1:14" ht="13.8">
      <c r="A16" s="97"/>
      <c r="B16" s="97"/>
      <c r="C16" s="97"/>
      <c r="D16" s="94"/>
      <c r="E16" s="97"/>
      <c r="F16" s="97"/>
      <c r="G16" s="34"/>
      <c r="H16" s="36"/>
      <c r="I16" s="41"/>
      <c r="J16" s="41"/>
      <c r="K16" s="41"/>
      <c r="L16" s="41"/>
      <c r="M16" s="41"/>
      <c r="N16" s="41"/>
    </row>
    <row r="17" spans="1:14" ht="13.8">
      <c r="A17" s="97"/>
      <c r="B17" s="97"/>
      <c r="C17" s="97"/>
      <c r="D17" s="95"/>
      <c r="E17" s="97"/>
      <c r="F17" s="97"/>
      <c r="G17" s="34"/>
      <c r="H17" s="36"/>
      <c r="I17" s="41"/>
      <c r="J17" s="41"/>
      <c r="K17" s="41"/>
      <c r="L17" s="41"/>
      <c r="M17" s="41"/>
      <c r="N17" s="41"/>
    </row>
    <row r="18" spans="1:14" ht="13.8">
      <c r="A18" s="27">
        <v>1</v>
      </c>
      <c r="B18" s="12">
        <v>0.5555555555555556</v>
      </c>
      <c r="C18" s="12">
        <f aca="true" t="shared" si="0" ref="C18:F18">+B18+"0:10"</f>
        <v>0.5625</v>
      </c>
      <c r="D18" s="12">
        <f>+C18+"0:20"</f>
        <v>0.5763888888888888</v>
      </c>
      <c r="E18" s="12">
        <f>+D18+"0:05"</f>
        <v>0.579861111111111</v>
      </c>
      <c r="F18" s="12">
        <f t="shared" si="0"/>
        <v>0.5868055555555555</v>
      </c>
      <c r="G18" s="34"/>
      <c r="H18" s="36"/>
      <c r="I18" s="36"/>
      <c r="J18" s="45"/>
      <c r="K18" s="45"/>
      <c r="L18" s="45"/>
      <c r="M18" s="45"/>
      <c r="N18" s="45"/>
    </row>
    <row r="19" spans="7:14" ht="13.8">
      <c r="G19" s="34"/>
      <c r="H19" s="36"/>
      <c r="I19" s="36"/>
      <c r="J19" s="45"/>
      <c r="K19" s="45"/>
      <c r="L19" s="45"/>
      <c r="M19" s="45"/>
      <c r="N19" s="45"/>
    </row>
    <row r="20" spans="1:14" ht="13.8">
      <c r="A20" s="29" t="s">
        <v>110</v>
      </c>
      <c r="G20" s="34"/>
      <c r="H20" s="36"/>
      <c r="I20" s="36"/>
      <c r="J20" s="45"/>
      <c r="K20" s="45"/>
      <c r="L20" s="45"/>
      <c r="M20" s="45"/>
      <c r="N20" s="45"/>
    </row>
    <row r="21" spans="7:14" ht="13.8">
      <c r="G21" s="34"/>
      <c r="H21" s="36"/>
      <c r="I21" s="36"/>
      <c r="J21" s="45"/>
      <c r="K21" s="45"/>
      <c r="L21" s="45"/>
      <c r="M21" s="45"/>
      <c r="N21" s="45"/>
    </row>
    <row r="22" spans="1:14" ht="13.2" customHeight="1">
      <c r="A22" s="97" t="s">
        <v>0</v>
      </c>
      <c r="B22" s="97" t="s">
        <v>103</v>
      </c>
      <c r="C22" s="97" t="s">
        <v>179</v>
      </c>
      <c r="D22" s="93" t="s">
        <v>181</v>
      </c>
      <c r="E22" s="97" t="s">
        <v>169</v>
      </c>
      <c r="F22" s="97" t="s">
        <v>170</v>
      </c>
      <c r="G22" s="34"/>
      <c r="H22" s="36"/>
      <c r="I22" s="41"/>
      <c r="J22" s="41"/>
      <c r="K22" s="41"/>
      <c r="L22" s="41"/>
      <c r="M22" s="41"/>
      <c r="N22" s="41"/>
    </row>
    <row r="23" spans="1:14" ht="13.8">
      <c r="A23" s="97"/>
      <c r="B23" s="97"/>
      <c r="C23" s="97"/>
      <c r="D23" s="94"/>
      <c r="E23" s="97"/>
      <c r="F23" s="97"/>
      <c r="G23" s="34"/>
      <c r="H23" s="36"/>
      <c r="I23" s="41"/>
      <c r="J23" s="41"/>
      <c r="K23" s="41"/>
      <c r="L23" s="41"/>
      <c r="M23" s="41"/>
      <c r="N23" s="41"/>
    </row>
    <row r="24" spans="1:14" ht="13.8">
      <c r="A24" s="97"/>
      <c r="B24" s="97"/>
      <c r="C24" s="97"/>
      <c r="D24" s="95"/>
      <c r="E24" s="97"/>
      <c r="F24" s="97"/>
      <c r="G24" s="34"/>
      <c r="H24" s="36"/>
      <c r="I24" s="41"/>
      <c r="J24" s="41"/>
      <c r="K24" s="41"/>
      <c r="L24" s="41"/>
      <c r="M24" s="41"/>
      <c r="N24" s="41"/>
    </row>
    <row r="25" spans="1:14" ht="13.8">
      <c r="A25" s="27">
        <v>1</v>
      </c>
      <c r="B25" s="12">
        <v>0.5555555555555556</v>
      </c>
      <c r="C25" s="12">
        <f aca="true" t="shared" si="1" ref="C25:F25">+B25+"0:10"</f>
        <v>0.5625</v>
      </c>
      <c r="D25" s="12">
        <f>+C25+"0:20"</f>
        <v>0.5763888888888888</v>
      </c>
      <c r="E25" s="12">
        <f>+D25+"0:05"</f>
        <v>0.579861111111111</v>
      </c>
      <c r="F25" s="12">
        <f t="shared" si="1"/>
        <v>0.5868055555555555</v>
      </c>
      <c r="G25" s="34"/>
      <c r="H25" s="36"/>
      <c r="I25" s="36"/>
      <c r="J25" s="45"/>
      <c r="K25" s="45"/>
      <c r="L25" s="45"/>
      <c r="M25" s="45"/>
      <c r="N25" s="45"/>
    </row>
    <row r="26" spans="1:9" ht="13.8">
      <c r="A26" s="28"/>
      <c r="B26" s="21"/>
      <c r="C26" s="21"/>
      <c r="D26" s="21"/>
      <c r="E26" s="21"/>
      <c r="F26" s="21"/>
      <c r="G26" s="34"/>
      <c r="H26" s="28"/>
      <c r="I26" s="28"/>
    </row>
    <row r="27" spans="1:8" ht="13.8">
      <c r="A27" s="21"/>
      <c r="B27" s="21"/>
      <c r="C27" s="21"/>
      <c r="D27" s="21"/>
      <c r="E27" s="21"/>
      <c r="F27" s="21"/>
      <c r="G27" s="21"/>
      <c r="H27" s="21"/>
    </row>
    <row r="28" spans="1:8" ht="13.8">
      <c r="A28" s="28" t="s">
        <v>10</v>
      </c>
      <c r="B28" s="21"/>
      <c r="C28" s="21"/>
      <c r="D28" s="21"/>
      <c r="E28" s="21"/>
      <c r="F28" s="21"/>
      <c r="G28" s="21"/>
      <c r="H28" s="21"/>
    </row>
    <row r="29" spans="1:8" ht="15" customHeight="1">
      <c r="A29" s="21"/>
      <c r="B29" s="21"/>
      <c r="C29" s="21"/>
      <c r="D29" s="21"/>
      <c r="E29" s="21"/>
      <c r="F29" s="21"/>
      <c r="G29" s="21"/>
      <c r="H29" s="21"/>
    </row>
    <row r="30" spans="1:8" ht="15" customHeight="1">
      <c r="A30" s="100" t="s">
        <v>375</v>
      </c>
      <c r="B30" s="100"/>
      <c r="C30" s="100"/>
      <c r="D30" s="100"/>
      <c r="E30" s="100"/>
      <c r="F30" s="100"/>
      <c r="G30" s="100"/>
      <c r="H30" s="100"/>
    </row>
    <row r="31" spans="1:8" ht="15" customHeight="1">
      <c r="A31" s="100"/>
      <c r="B31" s="100"/>
      <c r="C31" s="100"/>
      <c r="D31" s="100"/>
      <c r="E31" s="100"/>
      <c r="F31" s="100"/>
      <c r="G31" s="100"/>
      <c r="H31" s="100"/>
    </row>
    <row r="32" spans="1:8" ht="15" customHeight="1">
      <c r="A32" s="100"/>
      <c r="B32" s="100"/>
      <c r="C32" s="100"/>
      <c r="D32" s="100"/>
      <c r="E32" s="100"/>
      <c r="F32" s="100"/>
      <c r="G32" s="100"/>
      <c r="H32" s="100"/>
    </row>
    <row r="33" spans="1:9" ht="13.8">
      <c r="A33" s="100"/>
      <c r="B33" s="100"/>
      <c r="C33" s="100"/>
      <c r="D33" s="100"/>
      <c r="E33" s="100"/>
      <c r="F33" s="100"/>
      <c r="G33" s="100"/>
      <c r="H33" s="100"/>
      <c r="I33" s="28"/>
    </row>
  </sheetData>
  <mergeCells count="13">
    <mergeCell ref="A30:H33"/>
    <mergeCell ref="A22:A24"/>
    <mergeCell ref="B22:B24"/>
    <mergeCell ref="C22:C24"/>
    <mergeCell ref="D22:D24"/>
    <mergeCell ref="E22:E24"/>
    <mergeCell ref="F22:F24"/>
    <mergeCell ref="F15:F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28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28"/>
    </row>
    <row r="4" spans="1:8" ht="13.8">
      <c r="A4" s="35"/>
      <c r="B4" s="69"/>
      <c r="C4" s="31"/>
      <c r="D4" s="31"/>
      <c r="E4" s="31"/>
      <c r="F4" s="31"/>
      <c r="G4" s="31"/>
      <c r="H4" s="28"/>
    </row>
    <row r="5" spans="1:8" ht="13.8">
      <c r="A5" s="35" t="s">
        <v>6</v>
      </c>
      <c r="B5" s="69">
        <v>712</v>
      </c>
      <c r="C5" s="31"/>
      <c r="D5" s="31"/>
      <c r="E5" s="31"/>
      <c r="F5" s="31"/>
      <c r="G5" s="31"/>
      <c r="H5" s="28"/>
    </row>
    <row r="6" spans="1:8" ht="13.8">
      <c r="A6" s="35" t="s">
        <v>11</v>
      </c>
      <c r="B6" s="69" t="s">
        <v>21</v>
      </c>
      <c r="C6" s="31"/>
      <c r="D6" s="31"/>
      <c r="E6" s="31"/>
      <c r="F6" s="31"/>
      <c r="G6" s="31"/>
      <c r="H6" s="28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28"/>
    </row>
    <row r="8" spans="1:8" ht="13.8">
      <c r="A8" s="35" t="s">
        <v>5</v>
      </c>
      <c r="B8" s="21" t="s">
        <v>285</v>
      </c>
      <c r="C8" s="21"/>
      <c r="D8" s="21"/>
      <c r="E8" s="21"/>
      <c r="F8" s="21"/>
      <c r="G8" s="21"/>
      <c r="H8" s="28"/>
    </row>
    <row r="9" spans="1:8" ht="13.8">
      <c r="A9" s="35" t="s">
        <v>4</v>
      </c>
      <c r="B9" s="21" t="s">
        <v>295</v>
      </c>
      <c r="C9" s="21"/>
      <c r="D9" s="21"/>
      <c r="E9" s="21"/>
      <c r="F9" s="21"/>
      <c r="G9" s="21"/>
      <c r="H9" s="28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28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1"/>
    </row>
    <row r="12" spans="1:13" ht="13.8">
      <c r="A12" s="35"/>
      <c r="B12" s="21"/>
      <c r="C12" s="34"/>
      <c r="D12" s="34"/>
      <c r="E12" s="34"/>
      <c r="F12" s="34"/>
      <c r="G12" s="31"/>
      <c r="H12" s="36"/>
      <c r="I12" s="45"/>
      <c r="J12" s="45"/>
      <c r="K12" s="45"/>
      <c r="L12" s="45"/>
      <c r="M12" s="45"/>
    </row>
    <row r="13" spans="1:13" ht="13.8">
      <c r="A13" s="29" t="s">
        <v>108</v>
      </c>
      <c r="B13" s="22"/>
      <c r="C13" s="22"/>
      <c r="D13" s="22"/>
      <c r="E13" s="22"/>
      <c r="F13" s="22"/>
      <c r="G13" s="31"/>
      <c r="H13" s="36"/>
      <c r="I13" s="45"/>
      <c r="J13" s="45"/>
      <c r="K13" s="45"/>
      <c r="L13" s="45"/>
      <c r="M13" s="45"/>
    </row>
    <row r="14" spans="1:13" ht="13.8">
      <c r="A14" s="22"/>
      <c r="B14" s="22"/>
      <c r="C14" s="22"/>
      <c r="D14" s="22"/>
      <c r="E14" s="22"/>
      <c r="F14" s="22"/>
      <c r="G14" s="31"/>
      <c r="H14" s="36"/>
      <c r="I14" s="45"/>
      <c r="J14" s="45"/>
      <c r="K14" s="45"/>
      <c r="L14" s="45"/>
      <c r="M14" s="45"/>
    </row>
    <row r="15" spans="1:13" ht="12.75" customHeight="1">
      <c r="A15" s="97" t="s">
        <v>0</v>
      </c>
      <c r="B15" s="97" t="s">
        <v>103</v>
      </c>
      <c r="C15" s="97" t="s">
        <v>178</v>
      </c>
      <c r="D15" s="93" t="s">
        <v>180</v>
      </c>
      <c r="E15" s="97" t="s">
        <v>169</v>
      </c>
      <c r="F15" s="97" t="s">
        <v>170</v>
      </c>
      <c r="G15" s="31"/>
      <c r="H15" s="41"/>
      <c r="I15" s="41"/>
      <c r="J15" s="41"/>
      <c r="K15" s="41"/>
      <c r="L15" s="41"/>
      <c r="M15" s="41"/>
    </row>
    <row r="16" spans="1:13" ht="13.8">
      <c r="A16" s="97"/>
      <c r="B16" s="97"/>
      <c r="C16" s="97"/>
      <c r="D16" s="94"/>
      <c r="E16" s="97"/>
      <c r="F16" s="97"/>
      <c r="G16" s="31"/>
      <c r="H16" s="41"/>
      <c r="I16" s="41"/>
      <c r="J16" s="41"/>
      <c r="K16" s="41"/>
      <c r="L16" s="41"/>
      <c r="M16" s="41"/>
    </row>
    <row r="17" spans="1:13" ht="13.8">
      <c r="A17" s="97"/>
      <c r="B17" s="97"/>
      <c r="C17" s="97"/>
      <c r="D17" s="95"/>
      <c r="E17" s="97"/>
      <c r="F17" s="97"/>
      <c r="G17" s="31"/>
      <c r="H17" s="41"/>
      <c r="I17" s="41"/>
      <c r="J17" s="41"/>
      <c r="K17" s="41"/>
      <c r="L17" s="41"/>
      <c r="M17" s="41"/>
    </row>
    <row r="18" spans="1:13" ht="13.8">
      <c r="A18" s="27">
        <v>1</v>
      </c>
      <c r="B18" s="12">
        <v>0.5277777777777778</v>
      </c>
      <c r="C18" s="12">
        <f>+B18+"0:20"</f>
        <v>0.5416666666666666</v>
      </c>
      <c r="D18" s="12">
        <f>+C18+"0:10"</f>
        <v>0.548611111111111</v>
      </c>
      <c r="E18" s="12">
        <f>+D18+"0:05"</f>
        <v>0.5520833333333333</v>
      </c>
      <c r="F18" s="12">
        <f aca="true" t="shared" si="0" ref="F18">+E18+"0:10"</f>
        <v>0.5590277777777777</v>
      </c>
      <c r="G18" s="31"/>
      <c r="H18" s="36"/>
      <c r="I18" s="45"/>
      <c r="J18" s="45"/>
      <c r="K18" s="45"/>
      <c r="L18" s="45"/>
      <c r="M18" s="45"/>
    </row>
    <row r="19" spans="7:13" ht="13.8">
      <c r="G19" s="21"/>
      <c r="H19" s="36"/>
      <c r="I19" s="45"/>
      <c r="J19" s="45"/>
      <c r="K19" s="45"/>
      <c r="L19" s="45"/>
      <c r="M19" s="45"/>
    </row>
    <row r="20" spans="1:13" ht="13.8">
      <c r="A20" s="29" t="s">
        <v>110</v>
      </c>
      <c r="G20" s="31"/>
      <c r="H20" s="36"/>
      <c r="I20" s="45"/>
      <c r="J20" s="45"/>
      <c r="K20" s="45"/>
      <c r="L20" s="45"/>
      <c r="M20" s="45"/>
    </row>
    <row r="21" spans="7:13" ht="13.8">
      <c r="G21" s="31"/>
      <c r="H21" s="36"/>
      <c r="I21" s="45"/>
      <c r="J21" s="45"/>
      <c r="K21" s="45"/>
      <c r="L21" s="45"/>
      <c r="M21" s="45"/>
    </row>
    <row r="22" spans="1:13" ht="12.75" customHeight="1">
      <c r="A22" s="97" t="s">
        <v>0</v>
      </c>
      <c r="B22" s="97" t="s">
        <v>103</v>
      </c>
      <c r="C22" s="97" t="s">
        <v>178</v>
      </c>
      <c r="D22" s="93" t="s">
        <v>180</v>
      </c>
      <c r="E22" s="97" t="s">
        <v>169</v>
      </c>
      <c r="F22" s="97" t="s">
        <v>170</v>
      </c>
      <c r="G22" s="31"/>
      <c r="H22" s="41"/>
      <c r="I22" s="41"/>
      <c r="J22" s="41"/>
      <c r="K22" s="41"/>
      <c r="L22" s="41"/>
      <c r="M22" s="41"/>
    </row>
    <row r="23" spans="1:13" ht="13.8">
      <c r="A23" s="97"/>
      <c r="B23" s="97"/>
      <c r="C23" s="97"/>
      <c r="D23" s="94"/>
      <c r="E23" s="97"/>
      <c r="F23" s="97"/>
      <c r="G23" s="31"/>
      <c r="H23" s="41"/>
      <c r="I23" s="41"/>
      <c r="J23" s="41"/>
      <c r="K23" s="41"/>
      <c r="L23" s="41"/>
      <c r="M23" s="41"/>
    </row>
    <row r="24" spans="1:13" ht="13.8">
      <c r="A24" s="97"/>
      <c r="B24" s="97"/>
      <c r="C24" s="97"/>
      <c r="D24" s="95"/>
      <c r="E24" s="97"/>
      <c r="F24" s="97"/>
      <c r="G24" s="31"/>
      <c r="H24" s="41"/>
      <c r="I24" s="41"/>
      <c r="J24" s="41"/>
      <c r="K24" s="41"/>
      <c r="L24" s="41"/>
      <c r="M24" s="41"/>
    </row>
    <row r="25" spans="1:13" ht="13.8">
      <c r="A25" s="27">
        <v>1</v>
      </c>
      <c r="B25" s="12">
        <v>0.5277777777777778</v>
      </c>
      <c r="C25" s="12">
        <f>+B25+"0:20"</f>
        <v>0.5416666666666666</v>
      </c>
      <c r="D25" s="12">
        <f>+C25+"0:10"</f>
        <v>0.548611111111111</v>
      </c>
      <c r="E25" s="12">
        <f>+D25+"0:05"</f>
        <v>0.5520833333333333</v>
      </c>
      <c r="F25" s="12">
        <f aca="true" t="shared" si="1" ref="F25">+E25+"0:10"</f>
        <v>0.5590277777777777</v>
      </c>
      <c r="G25" s="31"/>
      <c r="H25" s="36"/>
      <c r="I25" s="45"/>
      <c r="J25" s="45"/>
      <c r="K25" s="45"/>
      <c r="L25" s="45"/>
      <c r="M25" s="45"/>
    </row>
    <row r="26" spans="1:8" ht="13.8">
      <c r="A26" s="28"/>
      <c r="B26" s="21"/>
      <c r="C26" s="21"/>
      <c r="D26" s="21"/>
      <c r="E26" s="21"/>
      <c r="F26" s="21"/>
      <c r="G26" s="21"/>
      <c r="H26" s="28"/>
    </row>
    <row r="27" spans="1:7" ht="13.8">
      <c r="A27" s="21"/>
      <c r="B27" s="21"/>
      <c r="C27" s="21"/>
      <c r="D27" s="21"/>
      <c r="E27" s="21"/>
      <c r="F27" s="21"/>
      <c r="G27" s="21"/>
    </row>
    <row r="28" spans="1:7" ht="13.8">
      <c r="A28" s="28" t="s">
        <v>10</v>
      </c>
      <c r="B28" s="21"/>
      <c r="C28" s="21"/>
      <c r="D28" s="21"/>
      <c r="E28" s="21"/>
      <c r="F28" s="21"/>
      <c r="G28" s="21"/>
    </row>
    <row r="29" spans="1:7" ht="15" customHeight="1">
      <c r="A29" s="21"/>
      <c r="B29" s="21"/>
      <c r="C29" s="21"/>
      <c r="D29" s="21"/>
      <c r="E29" s="21"/>
      <c r="F29" s="21"/>
      <c r="G29" s="21"/>
    </row>
    <row r="30" spans="1:7" ht="15" customHeight="1">
      <c r="A30" s="100" t="s">
        <v>376</v>
      </c>
      <c r="B30" s="100"/>
      <c r="C30" s="100"/>
      <c r="D30" s="100"/>
      <c r="E30" s="100"/>
      <c r="F30" s="100"/>
      <c r="G30" s="100"/>
    </row>
    <row r="31" spans="1:7" ht="15" customHeight="1">
      <c r="A31" s="100"/>
      <c r="B31" s="100"/>
      <c r="C31" s="100"/>
      <c r="D31" s="100"/>
      <c r="E31" s="100"/>
      <c r="F31" s="100"/>
      <c r="G31" s="100"/>
    </row>
  </sheetData>
  <mergeCells count="13">
    <mergeCell ref="D22:D24"/>
    <mergeCell ref="E22:E24"/>
    <mergeCell ref="F22:F24"/>
    <mergeCell ref="A30:G31"/>
    <mergeCell ref="A15:A17"/>
    <mergeCell ref="B15:B17"/>
    <mergeCell ref="C15:C17"/>
    <mergeCell ref="D15:D17"/>
    <mergeCell ref="E15:E17"/>
    <mergeCell ref="F15:F17"/>
    <mergeCell ref="A22:A24"/>
    <mergeCell ref="B22:B24"/>
    <mergeCell ref="C22:C24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4" width="11.28125" style="40" customWidth="1"/>
    <col min="5" max="5" width="12.57421875" style="40" customWidth="1"/>
    <col min="6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23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286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295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34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34"/>
      <c r="H14" s="28"/>
      <c r="I14" s="28"/>
    </row>
    <row r="15" spans="1:14" ht="15" customHeight="1">
      <c r="A15" s="97" t="s">
        <v>0</v>
      </c>
      <c r="B15" s="97" t="s">
        <v>103</v>
      </c>
      <c r="C15" s="97" t="s">
        <v>178</v>
      </c>
      <c r="D15" s="93" t="s">
        <v>181</v>
      </c>
      <c r="E15" s="97" t="s">
        <v>169</v>
      </c>
      <c r="F15" s="97" t="s">
        <v>170</v>
      </c>
      <c r="G15" s="34"/>
      <c r="H15" s="13"/>
      <c r="I15" s="41"/>
      <c r="J15" s="41"/>
      <c r="K15" s="41"/>
      <c r="L15" s="41"/>
      <c r="M15" s="41"/>
      <c r="N15" s="41"/>
    </row>
    <row r="16" spans="1:14" ht="13.8">
      <c r="A16" s="97"/>
      <c r="B16" s="97"/>
      <c r="C16" s="97"/>
      <c r="D16" s="94"/>
      <c r="E16" s="97"/>
      <c r="F16" s="97"/>
      <c r="G16" s="34"/>
      <c r="H16" s="13"/>
      <c r="I16" s="41"/>
      <c r="J16" s="41"/>
      <c r="K16" s="41"/>
      <c r="L16" s="41"/>
      <c r="M16" s="41"/>
      <c r="N16" s="41"/>
    </row>
    <row r="17" spans="1:14" ht="13.8">
      <c r="A17" s="97"/>
      <c r="B17" s="97"/>
      <c r="C17" s="97"/>
      <c r="D17" s="95"/>
      <c r="E17" s="97"/>
      <c r="F17" s="97"/>
      <c r="G17" s="34"/>
      <c r="H17" s="13"/>
      <c r="I17" s="41"/>
      <c r="J17" s="41"/>
      <c r="K17" s="41"/>
      <c r="L17" s="41"/>
      <c r="M17" s="41"/>
      <c r="N17" s="41"/>
    </row>
    <row r="18" spans="1:14" ht="13.8">
      <c r="A18" s="27">
        <v>1</v>
      </c>
      <c r="B18" s="12">
        <v>0.7916666666666666</v>
      </c>
      <c r="C18" s="12">
        <f>+B18+"0:20"</f>
        <v>0.8055555555555555</v>
      </c>
      <c r="D18" s="12">
        <f>+C18+"0:10"</f>
        <v>0.8124999999999999</v>
      </c>
      <c r="E18" s="12">
        <f>+D18+"0:05"</f>
        <v>0.8159722222222221</v>
      </c>
      <c r="F18" s="12">
        <f aca="true" t="shared" si="0" ref="F18">+E18+"0:10"</f>
        <v>0.8229166666666665</v>
      </c>
      <c r="G18" s="34"/>
      <c r="H18" s="36"/>
      <c r="I18" s="36"/>
      <c r="J18" s="45"/>
      <c r="K18" s="45"/>
      <c r="L18" s="45"/>
      <c r="M18" s="45"/>
      <c r="N18" s="45"/>
    </row>
    <row r="19" spans="7:14" ht="13.8">
      <c r="G19" s="34"/>
      <c r="H19" s="36"/>
      <c r="I19" s="36"/>
      <c r="J19" s="45"/>
      <c r="K19" s="45"/>
      <c r="L19" s="45"/>
      <c r="M19" s="45"/>
      <c r="N19" s="45"/>
    </row>
    <row r="20" spans="1:14" ht="13.8">
      <c r="A20" s="29" t="s">
        <v>110</v>
      </c>
      <c r="G20" s="34"/>
      <c r="H20" s="36"/>
      <c r="I20" s="36"/>
      <c r="J20" s="45"/>
      <c r="K20" s="45"/>
      <c r="L20" s="45"/>
      <c r="M20" s="45"/>
      <c r="N20" s="45"/>
    </row>
    <row r="21" spans="7:14" ht="13.8">
      <c r="G21" s="34"/>
      <c r="H21" s="36"/>
      <c r="I21" s="36"/>
      <c r="J21" s="45"/>
      <c r="K21" s="45"/>
      <c r="L21" s="45"/>
      <c r="M21" s="45"/>
      <c r="N21" s="45"/>
    </row>
    <row r="22" spans="1:14" ht="13.2" customHeight="1">
      <c r="A22" s="97" t="s">
        <v>0</v>
      </c>
      <c r="B22" s="97" t="s">
        <v>103</v>
      </c>
      <c r="C22" s="97" t="s">
        <v>178</v>
      </c>
      <c r="D22" s="93" t="s">
        <v>181</v>
      </c>
      <c r="E22" s="97" t="s">
        <v>169</v>
      </c>
      <c r="F22" s="97" t="s">
        <v>170</v>
      </c>
      <c r="G22" s="34"/>
      <c r="H22" s="13"/>
      <c r="I22" s="41"/>
      <c r="J22" s="41"/>
      <c r="K22" s="41"/>
      <c r="L22" s="41"/>
      <c r="M22" s="41"/>
      <c r="N22" s="41"/>
    </row>
    <row r="23" spans="1:14" ht="13.8">
      <c r="A23" s="97"/>
      <c r="B23" s="97"/>
      <c r="C23" s="97"/>
      <c r="D23" s="94"/>
      <c r="E23" s="97"/>
      <c r="F23" s="97"/>
      <c r="G23" s="34"/>
      <c r="H23" s="13"/>
      <c r="I23" s="41"/>
      <c r="J23" s="41"/>
      <c r="K23" s="41"/>
      <c r="L23" s="41"/>
      <c r="M23" s="41"/>
      <c r="N23" s="41"/>
    </row>
    <row r="24" spans="1:14" ht="13.8">
      <c r="A24" s="97"/>
      <c r="B24" s="97"/>
      <c r="C24" s="97"/>
      <c r="D24" s="95"/>
      <c r="E24" s="97"/>
      <c r="F24" s="97"/>
      <c r="G24" s="34"/>
      <c r="H24" s="13"/>
      <c r="I24" s="41"/>
      <c r="J24" s="41"/>
      <c r="K24" s="41"/>
      <c r="L24" s="41"/>
      <c r="M24" s="41"/>
      <c r="N24" s="41"/>
    </row>
    <row r="25" spans="1:9" ht="13.8">
      <c r="A25" s="27">
        <v>1</v>
      </c>
      <c r="B25" s="12">
        <v>0.8055555555555555</v>
      </c>
      <c r="C25" s="12">
        <f>+B25+"0:20"</f>
        <v>0.8194444444444443</v>
      </c>
      <c r="D25" s="12">
        <f>+C25+"0:10"</f>
        <v>0.8263888888888887</v>
      </c>
      <c r="E25" s="12">
        <f>+D25+"0:05"</f>
        <v>0.8298611111111109</v>
      </c>
      <c r="F25" s="12">
        <f aca="true" t="shared" si="1" ref="F25">+E25+"0:10"</f>
        <v>0.8368055555555554</v>
      </c>
      <c r="G25" s="34"/>
      <c r="H25" s="28"/>
      <c r="I25" s="28"/>
    </row>
    <row r="26" spans="1:9" ht="13.8">
      <c r="A26" s="28"/>
      <c r="B26" s="21"/>
      <c r="C26" s="21"/>
      <c r="D26" s="21"/>
      <c r="E26" s="21"/>
      <c r="F26" s="21"/>
      <c r="G26" s="34"/>
      <c r="H26" s="28"/>
      <c r="I26" s="28"/>
    </row>
    <row r="27" spans="1:8" ht="13.8">
      <c r="A27" s="21"/>
      <c r="B27" s="21"/>
      <c r="C27" s="21"/>
      <c r="D27" s="21"/>
      <c r="E27" s="21"/>
      <c r="F27" s="21"/>
      <c r="G27" s="21"/>
      <c r="H27" s="21"/>
    </row>
    <row r="28" spans="1:8" ht="13.8">
      <c r="A28" s="28" t="s">
        <v>10</v>
      </c>
      <c r="B28" s="21"/>
      <c r="C28" s="21"/>
      <c r="D28" s="21"/>
      <c r="E28" s="21"/>
      <c r="F28" s="21"/>
      <c r="G28" s="21"/>
      <c r="H28" s="21"/>
    </row>
    <row r="29" spans="1:8" ht="15" customHeight="1">
      <c r="A29" s="21"/>
      <c r="B29" s="21"/>
      <c r="C29" s="21"/>
      <c r="D29" s="21"/>
      <c r="E29" s="21"/>
      <c r="F29" s="21"/>
      <c r="G29" s="21"/>
      <c r="H29" s="21"/>
    </row>
    <row r="30" spans="1:8" ht="15" customHeight="1">
      <c r="A30" s="100" t="s">
        <v>377</v>
      </c>
      <c r="B30" s="100"/>
      <c r="C30" s="100"/>
      <c r="D30" s="100"/>
      <c r="E30" s="100"/>
      <c r="F30" s="100"/>
      <c r="G30" s="100"/>
      <c r="H30" s="100"/>
    </row>
    <row r="31" spans="1:8" ht="15" customHeight="1">
      <c r="A31" s="100"/>
      <c r="B31" s="100"/>
      <c r="C31" s="100"/>
      <c r="D31" s="100"/>
      <c r="E31" s="100"/>
      <c r="F31" s="100"/>
      <c r="G31" s="100"/>
      <c r="H31" s="100"/>
    </row>
    <row r="32" spans="1:8" ht="15" customHeight="1">
      <c r="A32" s="100"/>
      <c r="B32" s="100"/>
      <c r="C32" s="100"/>
      <c r="D32" s="100"/>
      <c r="E32" s="100"/>
      <c r="F32" s="100"/>
      <c r="G32" s="100"/>
      <c r="H32" s="100"/>
    </row>
  </sheetData>
  <mergeCells count="13">
    <mergeCell ref="A30:H32"/>
    <mergeCell ref="A22:A24"/>
    <mergeCell ref="B22:B24"/>
    <mergeCell ref="C22:C24"/>
    <mergeCell ref="D22:D24"/>
    <mergeCell ref="E22:E24"/>
    <mergeCell ref="F22:F24"/>
    <mergeCell ref="F15:F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23.0039062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29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54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295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2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2"/>
      <c r="H14" s="28"/>
      <c r="I14" s="28"/>
      <c r="J14" s="28"/>
    </row>
    <row r="15" spans="1:15" ht="14.25" customHeight="1">
      <c r="A15" s="97" t="s">
        <v>0</v>
      </c>
      <c r="B15" s="97" t="s">
        <v>103</v>
      </c>
      <c r="C15" s="93" t="s">
        <v>179</v>
      </c>
      <c r="D15" s="93" t="s">
        <v>180</v>
      </c>
      <c r="E15" s="97" t="s">
        <v>172</v>
      </c>
      <c r="F15" s="97" t="s">
        <v>169</v>
      </c>
      <c r="G15" s="97" t="s">
        <v>170</v>
      </c>
      <c r="H15" s="28"/>
      <c r="I15" s="13"/>
      <c r="J15" s="41"/>
      <c r="K15" s="41"/>
      <c r="L15" s="41"/>
      <c r="M15" s="41"/>
      <c r="N15" s="41"/>
      <c r="O15" s="41"/>
    </row>
    <row r="16" spans="1:15" ht="13.8">
      <c r="A16" s="97"/>
      <c r="B16" s="97"/>
      <c r="C16" s="94"/>
      <c r="D16" s="94"/>
      <c r="E16" s="97"/>
      <c r="F16" s="97"/>
      <c r="G16" s="97"/>
      <c r="H16" s="28"/>
      <c r="I16" s="13"/>
      <c r="J16" s="41"/>
      <c r="K16" s="41"/>
      <c r="L16" s="41"/>
      <c r="M16" s="41"/>
      <c r="N16" s="41"/>
      <c r="O16" s="41"/>
    </row>
    <row r="17" spans="1:15" ht="13.8">
      <c r="A17" s="97"/>
      <c r="B17" s="97"/>
      <c r="C17" s="95"/>
      <c r="D17" s="95"/>
      <c r="E17" s="97"/>
      <c r="F17" s="97"/>
      <c r="G17" s="97"/>
      <c r="H17" s="28"/>
      <c r="I17" s="13"/>
      <c r="J17" s="41"/>
      <c r="K17" s="41"/>
      <c r="L17" s="41"/>
      <c r="M17" s="41"/>
      <c r="N17" s="41"/>
      <c r="O17" s="41"/>
    </row>
    <row r="18" spans="1:15" ht="13.8">
      <c r="A18" s="27">
        <v>1</v>
      </c>
      <c r="B18" s="12">
        <v>0.25</v>
      </c>
      <c r="C18" s="12">
        <f>+B18+"0:10"</f>
        <v>0.2569444444444444</v>
      </c>
      <c r="D18" s="12">
        <f>+C18+"0:10"</f>
        <v>0.26388888888888884</v>
      </c>
      <c r="E18" s="12">
        <f aca="true" t="shared" si="0" ref="E18:E20">+D18+"0:10"</f>
        <v>0.27083333333333326</v>
      </c>
      <c r="F18" s="12">
        <f aca="true" t="shared" si="1" ref="F18:F20">+E18+"0:05"</f>
        <v>0.27430555555555547</v>
      </c>
      <c r="G18" s="12">
        <f aca="true" t="shared" si="2" ref="G18:G20">+F18+"0:10"</f>
        <v>0.2812499999999999</v>
      </c>
      <c r="H18" s="28"/>
      <c r="I18" s="36"/>
      <c r="J18" s="36"/>
      <c r="K18" s="45"/>
      <c r="L18" s="45"/>
      <c r="M18" s="45"/>
      <c r="N18" s="45"/>
      <c r="O18" s="45"/>
    </row>
    <row r="19" spans="1:15" ht="13.8">
      <c r="A19" s="27">
        <v>2</v>
      </c>
      <c r="B19" s="12">
        <v>0.3541666666666667</v>
      </c>
      <c r="C19" s="12">
        <f aca="true" t="shared" si="3" ref="C19:D20">+B19+"0:10"</f>
        <v>0.3611111111111111</v>
      </c>
      <c r="D19" s="12">
        <f t="shared" si="3"/>
        <v>0.3680555555555555</v>
      </c>
      <c r="E19" s="12">
        <f t="shared" si="0"/>
        <v>0.37499999999999994</v>
      </c>
      <c r="F19" s="12">
        <f t="shared" si="1"/>
        <v>0.37847222222222215</v>
      </c>
      <c r="G19" s="12">
        <f t="shared" si="2"/>
        <v>0.3854166666666666</v>
      </c>
      <c r="H19" s="28"/>
      <c r="I19" s="36"/>
      <c r="J19" s="36"/>
      <c r="K19" s="45"/>
      <c r="L19" s="45"/>
      <c r="M19" s="45"/>
      <c r="N19" s="45"/>
      <c r="O19" s="45"/>
    </row>
    <row r="20" spans="1:15" ht="13.8">
      <c r="A20" s="27">
        <v>3</v>
      </c>
      <c r="B20" s="12">
        <v>0.7708333333333334</v>
      </c>
      <c r="C20" s="12">
        <f t="shared" si="3"/>
        <v>0.7777777777777778</v>
      </c>
      <c r="D20" s="12">
        <f t="shared" si="3"/>
        <v>0.7847222222222222</v>
      </c>
      <c r="E20" s="12">
        <f t="shared" si="0"/>
        <v>0.7916666666666666</v>
      </c>
      <c r="F20" s="12">
        <f t="shared" si="1"/>
        <v>0.7951388888888888</v>
      </c>
      <c r="G20" s="12">
        <f t="shared" si="2"/>
        <v>0.8020833333333333</v>
      </c>
      <c r="H20" s="28"/>
      <c r="I20" s="36"/>
      <c r="J20" s="36"/>
      <c r="K20" s="45"/>
      <c r="L20" s="45"/>
      <c r="M20" s="45"/>
      <c r="N20" s="45"/>
      <c r="O20" s="45"/>
    </row>
    <row r="21" spans="8:15" ht="13.8">
      <c r="H21" s="28"/>
      <c r="I21" s="36"/>
      <c r="J21" s="36"/>
      <c r="K21" s="45"/>
      <c r="L21" s="45"/>
      <c r="M21" s="45"/>
      <c r="N21" s="45"/>
      <c r="O21" s="45"/>
    </row>
    <row r="22" spans="1:15" ht="13.8">
      <c r="A22" s="29" t="s">
        <v>110</v>
      </c>
      <c r="H22" s="28"/>
      <c r="I22" s="36"/>
      <c r="J22" s="36"/>
      <c r="K22" s="45"/>
      <c r="L22" s="45"/>
      <c r="M22" s="45"/>
      <c r="N22" s="45"/>
      <c r="O22" s="45"/>
    </row>
    <row r="23" spans="8:15" ht="13.8">
      <c r="H23" s="28"/>
      <c r="I23" s="36"/>
      <c r="J23" s="36"/>
      <c r="K23" s="45"/>
      <c r="L23" s="45"/>
      <c r="M23" s="45"/>
      <c r="N23" s="45"/>
      <c r="O23" s="45"/>
    </row>
    <row r="24" spans="1:15" ht="13.2" customHeight="1">
      <c r="A24" s="97" t="s">
        <v>0</v>
      </c>
      <c r="B24" s="97" t="s">
        <v>103</v>
      </c>
      <c r="C24" s="93" t="s">
        <v>179</v>
      </c>
      <c r="D24" s="93" t="s">
        <v>180</v>
      </c>
      <c r="E24" s="97" t="s">
        <v>172</v>
      </c>
      <c r="F24" s="97" t="s">
        <v>169</v>
      </c>
      <c r="G24" s="97" t="s">
        <v>170</v>
      </c>
      <c r="H24" s="28"/>
      <c r="I24" s="13"/>
      <c r="J24" s="41"/>
      <c r="K24" s="41"/>
      <c r="L24" s="41"/>
      <c r="M24" s="41"/>
      <c r="N24" s="41"/>
      <c r="O24" s="41"/>
    </row>
    <row r="25" spans="1:15" ht="13.8">
      <c r="A25" s="97"/>
      <c r="B25" s="97"/>
      <c r="C25" s="94"/>
      <c r="D25" s="94"/>
      <c r="E25" s="97"/>
      <c r="F25" s="97"/>
      <c r="G25" s="97"/>
      <c r="H25" s="28"/>
      <c r="I25" s="13"/>
      <c r="J25" s="41"/>
      <c r="K25" s="41"/>
      <c r="L25" s="41"/>
      <c r="M25" s="41"/>
      <c r="N25" s="41"/>
      <c r="O25" s="41"/>
    </row>
    <row r="26" spans="1:15" ht="13.8">
      <c r="A26" s="97"/>
      <c r="B26" s="97"/>
      <c r="C26" s="95"/>
      <c r="D26" s="95"/>
      <c r="E26" s="97"/>
      <c r="F26" s="97"/>
      <c r="G26" s="97"/>
      <c r="H26" s="28"/>
      <c r="I26" s="13"/>
      <c r="J26" s="41"/>
      <c r="K26" s="41"/>
      <c r="L26" s="41"/>
      <c r="M26" s="41"/>
      <c r="N26" s="41"/>
      <c r="O26" s="41"/>
    </row>
    <row r="27" spans="1:15" ht="13.8">
      <c r="A27" s="27">
        <v>1</v>
      </c>
      <c r="B27" s="12">
        <v>0.25</v>
      </c>
      <c r="C27" s="12">
        <f>+B27+"0:10"</f>
        <v>0.2569444444444444</v>
      </c>
      <c r="D27" s="12">
        <f>+C27+"0:10"</f>
        <v>0.26388888888888884</v>
      </c>
      <c r="E27" s="12">
        <f aca="true" t="shared" si="4" ref="E27">+D27+"0:10"</f>
        <v>0.27083333333333326</v>
      </c>
      <c r="F27" s="12">
        <f aca="true" t="shared" si="5" ref="F27:F29">+E27+"0:05"</f>
        <v>0.27430555555555547</v>
      </c>
      <c r="G27" s="12">
        <f aca="true" t="shared" si="6" ref="G27:G29">+F27+"0:10"</f>
        <v>0.2812499999999999</v>
      </c>
      <c r="H27" s="28"/>
      <c r="I27" s="36"/>
      <c r="J27" s="36"/>
      <c r="K27" s="45"/>
      <c r="L27" s="45"/>
      <c r="M27" s="45"/>
      <c r="N27" s="45"/>
      <c r="O27" s="45"/>
    </row>
    <row r="28" spans="1:10" ht="13.8">
      <c r="A28" s="27">
        <v>2</v>
      </c>
      <c r="B28" s="12">
        <v>0.3611111111111111</v>
      </c>
      <c r="C28" s="12">
        <f aca="true" t="shared" si="7" ref="C28:E29">+B28+"0:10"</f>
        <v>0.3680555555555555</v>
      </c>
      <c r="D28" s="12">
        <f t="shared" si="7"/>
        <v>0.37499999999999994</v>
      </c>
      <c r="E28" s="12">
        <f t="shared" si="7"/>
        <v>0.38194444444444436</v>
      </c>
      <c r="F28" s="12">
        <f t="shared" si="5"/>
        <v>0.3854166666666666</v>
      </c>
      <c r="G28" s="12">
        <f t="shared" si="6"/>
        <v>0.392361111111111</v>
      </c>
      <c r="H28" s="28"/>
      <c r="I28" s="28"/>
      <c r="J28" s="28"/>
    </row>
    <row r="29" spans="1:10" ht="13.8">
      <c r="A29" s="27">
        <v>3</v>
      </c>
      <c r="B29" s="12">
        <v>0.7777777777777778</v>
      </c>
      <c r="C29" s="12">
        <f t="shared" si="7"/>
        <v>0.7847222222222222</v>
      </c>
      <c r="D29" s="12">
        <f t="shared" si="7"/>
        <v>0.7916666666666666</v>
      </c>
      <c r="E29" s="12">
        <f t="shared" si="7"/>
        <v>0.798611111111111</v>
      </c>
      <c r="F29" s="12">
        <f t="shared" si="5"/>
        <v>0.8020833333333333</v>
      </c>
      <c r="G29" s="12">
        <f t="shared" si="6"/>
        <v>0.8090277777777777</v>
      </c>
      <c r="H29" s="28"/>
      <c r="I29" s="28"/>
      <c r="J29" s="28"/>
    </row>
    <row r="30" spans="1:10" ht="13.8">
      <c r="A30" s="28"/>
      <c r="B30" s="21"/>
      <c r="C30" s="21"/>
      <c r="D30" s="21"/>
      <c r="E30" s="21"/>
      <c r="F30" s="21"/>
      <c r="G30" s="21"/>
      <c r="H30" s="28"/>
      <c r="I30" s="28"/>
      <c r="J30" s="28"/>
    </row>
    <row r="31" spans="1:9" ht="13.8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3.8">
      <c r="A32" s="28" t="s">
        <v>10</v>
      </c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" customHeight="1">
      <c r="A34" s="100" t="s">
        <v>378</v>
      </c>
      <c r="B34" s="100"/>
      <c r="C34" s="100"/>
      <c r="D34" s="100"/>
      <c r="E34" s="100"/>
      <c r="F34" s="100"/>
      <c r="G34" s="100"/>
      <c r="H34" s="100"/>
      <c r="I34" s="100"/>
    </row>
    <row r="35" spans="1:9" ht="15" customHeight="1">
      <c r="A35" s="100"/>
      <c r="B35" s="100"/>
      <c r="C35" s="100"/>
      <c r="D35" s="100"/>
      <c r="E35" s="100"/>
      <c r="F35" s="100"/>
      <c r="G35" s="100"/>
      <c r="H35" s="100"/>
      <c r="I35" s="100"/>
    </row>
    <row r="36" spans="1:9" ht="15" customHeight="1">
      <c r="A36" s="100"/>
      <c r="B36" s="100"/>
      <c r="C36" s="100"/>
      <c r="D36" s="100"/>
      <c r="E36" s="100"/>
      <c r="F36" s="100"/>
      <c r="G36" s="100"/>
      <c r="H36" s="100"/>
      <c r="I36" s="100"/>
    </row>
  </sheetData>
  <mergeCells count="15">
    <mergeCell ref="A34:I36"/>
    <mergeCell ref="A24:A26"/>
    <mergeCell ref="B24:B26"/>
    <mergeCell ref="C24:C26"/>
    <mergeCell ref="D24:D26"/>
    <mergeCell ref="E24:E26"/>
    <mergeCell ref="F24:F26"/>
    <mergeCell ref="G24:G26"/>
    <mergeCell ref="F15:F17"/>
    <mergeCell ref="G15:G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28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28"/>
    </row>
    <row r="4" spans="1:8" ht="13.8">
      <c r="A4" s="35"/>
      <c r="B4" s="69"/>
      <c r="C4" s="31"/>
      <c r="D4" s="31"/>
      <c r="E4" s="31"/>
      <c r="F4" s="31"/>
      <c r="G4" s="31"/>
      <c r="H4" s="28"/>
    </row>
    <row r="5" spans="1:8" ht="13.8">
      <c r="A5" s="35" t="s">
        <v>6</v>
      </c>
      <c r="B5" s="69">
        <v>712</v>
      </c>
      <c r="C5" s="31"/>
      <c r="D5" s="31"/>
      <c r="E5" s="31"/>
      <c r="F5" s="31"/>
      <c r="G5" s="31"/>
      <c r="H5" s="28"/>
    </row>
    <row r="6" spans="1:8" ht="13.8">
      <c r="A6" s="35" t="s">
        <v>11</v>
      </c>
      <c r="B6" s="69" t="s">
        <v>41</v>
      </c>
      <c r="C6" s="31"/>
      <c r="D6" s="31"/>
      <c r="E6" s="31"/>
      <c r="F6" s="31"/>
      <c r="G6" s="31"/>
      <c r="H6" s="28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28"/>
    </row>
    <row r="8" spans="1:8" ht="13.8">
      <c r="A8" s="35" t="s">
        <v>5</v>
      </c>
      <c r="B8" s="21" t="s">
        <v>287</v>
      </c>
      <c r="C8" s="21"/>
      <c r="D8" s="21"/>
      <c r="E8" s="21"/>
      <c r="F8" s="21"/>
      <c r="G8" s="21"/>
      <c r="H8" s="28"/>
    </row>
    <row r="9" spans="1:8" ht="13.8">
      <c r="A9" s="35" t="s">
        <v>4</v>
      </c>
      <c r="B9" s="21" t="s">
        <v>295</v>
      </c>
      <c r="C9" s="21"/>
      <c r="D9" s="21"/>
      <c r="E9" s="21"/>
      <c r="F9" s="21"/>
      <c r="G9" s="21"/>
      <c r="H9" s="28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28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1"/>
    </row>
    <row r="12" spans="1:8" ht="13.8">
      <c r="A12" s="35"/>
      <c r="B12" s="21"/>
      <c r="C12" s="34"/>
      <c r="D12" s="34"/>
      <c r="E12" s="34"/>
      <c r="G12" s="31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31"/>
      <c r="H13" s="28"/>
    </row>
    <row r="14" spans="1:8" ht="13.8">
      <c r="A14" s="22"/>
      <c r="B14" s="22"/>
      <c r="C14" s="22"/>
      <c r="D14" s="22"/>
      <c r="E14" s="22"/>
      <c r="F14" s="22"/>
      <c r="G14" s="31"/>
      <c r="H14" s="28"/>
    </row>
    <row r="15" spans="1:14" ht="13.2" customHeight="1">
      <c r="A15" s="97" t="s">
        <v>0</v>
      </c>
      <c r="B15" s="97" t="s">
        <v>103</v>
      </c>
      <c r="C15" s="97" t="s">
        <v>178</v>
      </c>
      <c r="D15" s="97" t="s">
        <v>169</v>
      </c>
      <c r="E15" s="93" t="s">
        <v>294</v>
      </c>
      <c r="F15" s="97" t="s">
        <v>170</v>
      </c>
      <c r="G15" s="31"/>
      <c r="H15" s="41"/>
      <c r="I15" s="41"/>
      <c r="J15" s="41"/>
      <c r="K15" s="41"/>
      <c r="L15" s="41"/>
      <c r="M15" s="41"/>
      <c r="N15" s="45"/>
    </row>
    <row r="16" spans="1:14" ht="13.8">
      <c r="A16" s="97"/>
      <c r="B16" s="97"/>
      <c r="C16" s="97"/>
      <c r="D16" s="97"/>
      <c r="E16" s="94"/>
      <c r="F16" s="97"/>
      <c r="G16" s="31"/>
      <c r="H16" s="41"/>
      <c r="I16" s="41"/>
      <c r="J16" s="41"/>
      <c r="K16" s="41"/>
      <c r="L16" s="41"/>
      <c r="M16" s="41"/>
      <c r="N16" s="45"/>
    </row>
    <row r="17" spans="1:14" ht="13.8">
      <c r="A17" s="97"/>
      <c r="B17" s="97"/>
      <c r="C17" s="97"/>
      <c r="D17" s="97"/>
      <c r="E17" s="95"/>
      <c r="F17" s="97"/>
      <c r="G17" s="31"/>
      <c r="H17" s="41"/>
      <c r="I17" s="41"/>
      <c r="J17" s="41"/>
      <c r="K17" s="41"/>
      <c r="L17" s="41"/>
      <c r="M17" s="41"/>
      <c r="N17" s="45"/>
    </row>
    <row r="18" spans="1:8" ht="13.8">
      <c r="A18" s="27">
        <v>1</v>
      </c>
      <c r="B18" s="12">
        <v>0.75</v>
      </c>
      <c r="C18" s="12">
        <f>+B18+"0:20"</f>
        <v>0.7638888888888888</v>
      </c>
      <c r="D18" s="12">
        <f>+C18+"0:10"</f>
        <v>0.7708333333333333</v>
      </c>
      <c r="E18" s="12">
        <f aca="true" t="shared" si="0" ref="E18">+D18+"0:10"</f>
        <v>0.7777777777777777</v>
      </c>
      <c r="F18" s="12">
        <f>+E18+"0:05"</f>
        <v>0.7812499999999999</v>
      </c>
      <c r="G18" s="31"/>
      <c r="H18" s="28"/>
    </row>
    <row r="19" spans="1:8" ht="13.8">
      <c r="A19" s="28"/>
      <c r="B19" s="21"/>
      <c r="C19" s="21"/>
      <c r="D19" s="21"/>
      <c r="E19" s="21"/>
      <c r="G19" s="31"/>
      <c r="H19" s="28"/>
    </row>
    <row r="20" spans="1:7" ht="13.8">
      <c r="A20" s="21"/>
      <c r="B20" s="21"/>
      <c r="C20" s="21"/>
      <c r="D20" s="21"/>
      <c r="E20" s="21"/>
      <c r="F20" s="21"/>
      <c r="G20" s="21"/>
    </row>
    <row r="21" spans="1:7" ht="13.8">
      <c r="A21" s="28" t="s">
        <v>10</v>
      </c>
      <c r="B21" s="21"/>
      <c r="C21" s="21"/>
      <c r="D21" s="21"/>
      <c r="E21" s="21"/>
      <c r="F21" s="21"/>
      <c r="G21" s="21"/>
    </row>
    <row r="22" spans="1:7" ht="15" customHeight="1">
      <c r="A22" s="21"/>
      <c r="B22" s="21"/>
      <c r="C22" s="21"/>
      <c r="D22" s="21"/>
      <c r="E22" s="21"/>
      <c r="F22" s="21"/>
      <c r="G22" s="21"/>
    </row>
    <row r="23" spans="1:7" ht="15" customHeight="1">
      <c r="A23" s="100" t="s">
        <v>385</v>
      </c>
      <c r="B23" s="100"/>
      <c r="C23" s="100"/>
      <c r="D23" s="100"/>
      <c r="E23" s="100"/>
      <c r="F23" s="100"/>
      <c r="G23" s="100"/>
    </row>
    <row r="24" spans="1:7" ht="15" customHeight="1">
      <c r="A24" s="100"/>
      <c r="B24" s="100"/>
      <c r="C24" s="100"/>
      <c r="D24" s="100"/>
      <c r="E24" s="100"/>
      <c r="F24" s="100"/>
      <c r="G24" s="100"/>
    </row>
  </sheetData>
  <mergeCells count="7">
    <mergeCell ref="A23:G24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28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28"/>
    </row>
    <row r="4" spans="1:8" ht="13.8">
      <c r="A4" s="35"/>
      <c r="B4" s="69"/>
      <c r="C4" s="31"/>
      <c r="D4" s="31"/>
      <c r="E4" s="31"/>
      <c r="F4" s="31"/>
      <c r="G4" s="31"/>
      <c r="H4" s="28"/>
    </row>
    <row r="5" spans="1:8" ht="13.8">
      <c r="A5" s="35" t="s">
        <v>6</v>
      </c>
      <c r="B5" s="69">
        <v>712</v>
      </c>
      <c r="C5" s="31"/>
      <c r="D5" s="31"/>
      <c r="E5" s="31"/>
      <c r="F5" s="31"/>
      <c r="G5" s="31"/>
      <c r="H5" s="28"/>
    </row>
    <row r="6" spans="1:8" ht="13.8">
      <c r="A6" s="35" t="s">
        <v>11</v>
      </c>
      <c r="B6" s="69" t="s">
        <v>42</v>
      </c>
      <c r="C6" s="31"/>
      <c r="D6" s="31"/>
      <c r="E6" s="31"/>
      <c r="F6" s="31"/>
      <c r="G6" s="31"/>
      <c r="H6" s="28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28"/>
    </row>
    <row r="8" spans="1:8" ht="13.8">
      <c r="A8" s="35" t="s">
        <v>5</v>
      </c>
      <c r="B8" s="21" t="s">
        <v>288</v>
      </c>
      <c r="C8" s="21"/>
      <c r="D8" s="21"/>
      <c r="E8" s="21"/>
      <c r="F8" s="21"/>
      <c r="G8" s="21"/>
      <c r="H8" s="28"/>
    </row>
    <row r="9" spans="1:8" ht="13.8">
      <c r="A9" s="35" t="s">
        <v>4</v>
      </c>
      <c r="B9" s="21" t="s">
        <v>295</v>
      </c>
      <c r="C9" s="21"/>
      <c r="D9" s="21"/>
      <c r="E9" s="21"/>
      <c r="F9" s="21"/>
      <c r="G9" s="21"/>
      <c r="H9" s="28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28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1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34"/>
      <c r="G13" s="21"/>
      <c r="H13" s="28"/>
    </row>
    <row r="14" spans="1:8" ht="13.8">
      <c r="A14" s="22"/>
      <c r="B14" s="22"/>
      <c r="C14" s="22"/>
      <c r="D14" s="22"/>
      <c r="E14" s="22"/>
      <c r="F14" s="34"/>
      <c r="G14" s="21"/>
      <c r="H14" s="28"/>
    </row>
    <row r="15" spans="1:13" ht="15" customHeight="1">
      <c r="A15" s="97" t="s">
        <v>0</v>
      </c>
      <c r="B15" s="93" t="s">
        <v>294</v>
      </c>
      <c r="C15" s="97" t="s">
        <v>181</v>
      </c>
      <c r="D15" s="97" t="s">
        <v>167</v>
      </c>
      <c r="E15" s="97" t="s">
        <v>103</v>
      </c>
      <c r="F15" s="34"/>
      <c r="G15" s="13"/>
      <c r="H15" s="41"/>
      <c r="I15" s="41"/>
      <c r="J15" s="41"/>
      <c r="K15" s="41"/>
      <c r="L15" s="41"/>
      <c r="M15" s="41"/>
    </row>
    <row r="16" spans="1:13" ht="13.8">
      <c r="A16" s="97"/>
      <c r="B16" s="94"/>
      <c r="C16" s="97"/>
      <c r="D16" s="97"/>
      <c r="E16" s="97"/>
      <c r="F16" s="34"/>
      <c r="G16" s="13"/>
      <c r="H16" s="41"/>
      <c r="I16" s="41"/>
      <c r="J16" s="41"/>
      <c r="K16" s="41"/>
      <c r="L16" s="41"/>
      <c r="M16" s="41"/>
    </row>
    <row r="17" spans="1:13" ht="13.8">
      <c r="A17" s="97"/>
      <c r="B17" s="95"/>
      <c r="C17" s="97"/>
      <c r="D17" s="97"/>
      <c r="E17" s="97"/>
      <c r="F17" s="34"/>
      <c r="G17" s="13"/>
      <c r="H17" s="41"/>
      <c r="I17" s="41"/>
      <c r="J17" s="41"/>
      <c r="K17" s="41"/>
      <c r="L17" s="41"/>
      <c r="M17" s="41"/>
    </row>
    <row r="18" spans="1:8" ht="13.8">
      <c r="A18" s="27">
        <v>1</v>
      </c>
      <c r="B18" s="12">
        <v>0.2916666666666667</v>
      </c>
      <c r="C18" s="12">
        <f>+B18+"0:15"</f>
        <v>0.30208333333333337</v>
      </c>
      <c r="D18" s="12">
        <f aca="true" t="shared" si="0" ref="D18">+C18+"0:10"</f>
        <v>0.3090277777777778</v>
      </c>
      <c r="E18" s="12">
        <f>+D18+"0:05"</f>
        <v>0.3125</v>
      </c>
      <c r="F18" s="34"/>
      <c r="G18" s="21"/>
      <c r="H18" s="28"/>
    </row>
    <row r="19" spans="1:8" ht="13.8">
      <c r="A19" s="28"/>
      <c r="B19" s="21"/>
      <c r="C19" s="21"/>
      <c r="D19" s="21"/>
      <c r="E19" s="21"/>
      <c r="F19" s="34"/>
      <c r="G19" s="21"/>
      <c r="H19" s="28"/>
    </row>
    <row r="20" spans="1:7" ht="13.8">
      <c r="A20" s="21"/>
      <c r="B20" s="21"/>
      <c r="C20" s="21"/>
      <c r="D20" s="21"/>
      <c r="E20" s="21"/>
      <c r="F20" s="21"/>
      <c r="G20" s="21"/>
    </row>
    <row r="21" spans="1:7" ht="13.8">
      <c r="A21" s="28" t="s">
        <v>10</v>
      </c>
      <c r="B21" s="21"/>
      <c r="C21" s="21"/>
      <c r="D21" s="21"/>
      <c r="E21" s="21"/>
      <c r="F21" s="21"/>
      <c r="G21" s="21"/>
    </row>
    <row r="22" spans="1:7" ht="15" customHeight="1">
      <c r="A22" s="21"/>
      <c r="B22" s="21"/>
      <c r="C22" s="21"/>
      <c r="D22" s="21"/>
      <c r="E22" s="21"/>
      <c r="F22" s="21"/>
      <c r="G22" s="21"/>
    </row>
    <row r="23" spans="1:7" ht="15" customHeight="1">
      <c r="A23" s="100" t="s">
        <v>379</v>
      </c>
      <c r="B23" s="100"/>
      <c r="C23" s="100"/>
      <c r="D23" s="100"/>
      <c r="E23" s="100"/>
      <c r="F23" s="100"/>
      <c r="G23" s="100"/>
    </row>
    <row r="24" spans="1:7" ht="15" customHeight="1">
      <c r="A24" s="100"/>
      <c r="B24" s="100"/>
      <c r="C24" s="100"/>
      <c r="D24" s="100"/>
      <c r="E24" s="100"/>
      <c r="F24" s="100"/>
      <c r="G24" s="100"/>
    </row>
    <row r="25" spans="1:7" ht="15" customHeight="1">
      <c r="A25" s="100"/>
      <c r="B25" s="100"/>
      <c r="C25" s="100"/>
      <c r="D25" s="100"/>
      <c r="E25" s="100"/>
      <c r="F25" s="100"/>
      <c r="G25" s="100"/>
    </row>
  </sheetData>
  <mergeCells count="6">
    <mergeCell ref="A23:G25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80" zoomScaleSheetLayoutView="80" workbookViewId="0" topLeftCell="A1">
      <selection activeCell="A42" sqref="A42:G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712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44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55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295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34"/>
      <c r="G13" s="21"/>
    </row>
    <row r="14" spans="1:7" ht="13.8">
      <c r="A14" s="22"/>
      <c r="B14" s="22"/>
      <c r="C14" s="22"/>
      <c r="D14" s="22"/>
      <c r="E14" s="22"/>
      <c r="F14" s="34"/>
      <c r="G14" s="21"/>
    </row>
    <row r="15" spans="1:12" s="45" customFormat="1" ht="15" customHeight="1">
      <c r="A15" s="97" t="s">
        <v>0</v>
      </c>
      <c r="B15" s="97" t="s">
        <v>170</v>
      </c>
      <c r="C15" s="97" t="s">
        <v>169</v>
      </c>
      <c r="D15" s="97" t="s">
        <v>179</v>
      </c>
      <c r="E15" s="97" t="s">
        <v>103</v>
      </c>
      <c r="F15" s="34"/>
      <c r="G15" s="13"/>
      <c r="H15" s="41"/>
      <c r="I15" s="41"/>
      <c r="J15" s="41"/>
      <c r="K15" s="41"/>
      <c r="L15" s="41"/>
    </row>
    <row r="16" spans="1:12" s="45" customFormat="1" ht="13.8">
      <c r="A16" s="97"/>
      <c r="B16" s="97"/>
      <c r="C16" s="97"/>
      <c r="D16" s="97"/>
      <c r="E16" s="97"/>
      <c r="F16" s="34"/>
      <c r="G16" s="13"/>
      <c r="H16" s="41"/>
      <c r="I16" s="41"/>
      <c r="J16" s="41"/>
      <c r="K16" s="41"/>
      <c r="L16" s="41"/>
    </row>
    <row r="17" spans="1:12" s="45" customFormat="1" ht="13.8">
      <c r="A17" s="97"/>
      <c r="B17" s="97"/>
      <c r="C17" s="97"/>
      <c r="D17" s="97"/>
      <c r="E17" s="97"/>
      <c r="F17" s="34"/>
      <c r="G17" s="13"/>
      <c r="H17" s="41"/>
      <c r="I17" s="41"/>
      <c r="J17" s="41"/>
      <c r="K17" s="41"/>
      <c r="L17" s="41"/>
    </row>
    <row r="18" spans="1:7" ht="13.8">
      <c r="A18" s="27">
        <v>1</v>
      </c>
      <c r="B18" s="12">
        <v>0.25</v>
      </c>
      <c r="C18" s="12">
        <f>+B18+"0:15"</f>
        <v>0.2604166666666667</v>
      </c>
      <c r="D18" s="12">
        <f>+C18+"0:20"</f>
        <v>0.2743055555555556</v>
      </c>
      <c r="E18" s="12">
        <f>+D18+"0:10"</f>
        <v>0.28125</v>
      </c>
      <c r="F18" s="34"/>
      <c r="G18" s="21"/>
    </row>
    <row r="19" spans="1:7" ht="13.8">
      <c r="A19" s="27">
        <v>2</v>
      </c>
      <c r="B19" s="12">
        <v>0.4479166666666667</v>
      </c>
      <c r="C19" s="12">
        <f aca="true" t="shared" si="0" ref="C19:C25">+B19+"0:15"</f>
        <v>0.45833333333333337</v>
      </c>
      <c r="D19" s="12">
        <f aca="true" t="shared" si="1" ref="D19:D25">+C19+"0:20"</f>
        <v>0.47222222222222227</v>
      </c>
      <c r="E19" s="12">
        <f aca="true" t="shared" si="2" ref="E19:E25">+D19+"0:10"</f>
        <v>0.4791666666666667</v>
      </c>
      <c r="F19" s="34"/>
      <c r="G19" s="21"/>
    </row>
    <row r="20" spans="1:7" ht="13.8">
      <c r="A20" s="27">
        <v>3</v>
      </c>
      <c r="B20" s="12">
        <v>0.4895833333333333</v>
      </c>
      <c r="C20" s="12">
        <f t="shared" si="0"/>
        <v>0.5</v>
      </c>
      <c r="D20" s="12">
        <f t="shared" si="1"/>
        <v>0.5138888888888888</v>
      </c>
      <c r="E20" s="12">
        <f t="shared" si="2"/>
        <v>0.5208333333333333</v>
      </c>
      <c r="F20" s="34"/>
      <c r="G20" s="21"/>
    </row>
    <row r="21" spans="1:7" ht="13.8">
      <c r="A21" s="27">
        <v>4</v>
      </c>
      <c r="B21" s="12">
        <v>0.53125</v>
      </c>
      <c r="C21" s="12">
        <f t="shared" si="0"/>
        <v>0.5416666666666666</v>
      </c>
      <c r="D21" s="12">
        <f t="shared" si="1"/>
        <v>0.5555555555555555</v>
      </c>
      <c r="E21" s="12">
        <f t="shared" si="2"/>
        <v>0.5624999999999999</v>
      </c>
      <c r="F21" s="34"/>
      <c r="G21" s="21"/>
    </row>
    <row r="22" spans="1:7" ht="13.8">
      <c r="A22" s="27">
        <v>5</v>
      </c>
      <c r="B22" s="12">
        <v>0.625</v>
      </c>
      <c r="C22" s="12">
        <f t="shared" si="0"/>
        <v>0.6354166666666666</v>
      </c>
      <c r="D22" s="12">
        <f t="shared" si="1"/>
        <v>0.6493055555555555</v>
      </c>
      <c r="E22" s="12">
        <f t="shared" si="2"/>
        <v>0.6562499999999999</v>
      </c>
      <c r="F22" s="34"/>
      <c r="G22" s="21"/>
    </row>
    <row r="23" spans="1:7" ht="13.8">
      <c r="A23" s="27">
        <v>6</v>
      </c>
      <c r="B23" s="12">
        <v>0.7291666666666666</v>
      </c>
      <c r="C23" s="12">
        <f t="shared" si="0"/>
        <v>0.7395833333333333</v>
      </c>
      <c r="D23" s="12">
        <f t="shared" si="1"/>
        <v>0.7534722222222221</v>
      </c>
      <c r="E23" s="12">
        <f t="shared" si="2"/>
        <v>0.7604166666666665</v>
      </c>
      <c r="F23" s="34"/>
      <c r="G23" s="21"/>
    </row>
    <row r="24" spans="1:7" ht="13.8">
      <c r="A24" s="27">
        <v>7</v>
      </c>
      <c r="B24" s="12">
        <v>0.84375</v>
      </c>
      <c r="C24" s="12">
        <f t="shared" si="0"/>
        <v>0.8541666666666666</v>
      </c>
      <c r="D24" s="12">
        <f t="shared" si="1"/>
        <v>0.8680555555555555</v>
      </c>
      <c r="E24" s="12">
        <f t="shared" si="2"/>
        <v>0.8749999999999999</v>
      </c>
      <c r="F24" s="34"/>
      <c r="G24" s="21"/>
    </row>
    <row r="25" spans="1:7" ht="13.8">
      <c r="A25" s="27">
        <v>8</v>
      </c>
      <c r="B25" s="12">
        <v>0.90625</v>
      </c>
      <c r="C25" s="12">
        <f t="shared" si="0"/>
        <v>0.9166666666666666</v>
      </c>
      <c r="D25" s="12">
        <f t="shared" si="1"/>
        <v>0.9305555555555555</v>
      </c>
      <c r="E25" s="12">
        <f t="shared" si="2"/>
        <v>0.9374999999999999</v>
      </c>
      <c r="F25" s="34"/>
      <c r="G25" s="21"/>
    </row>
    <row r="26" spans="2:7" ht="13.8">
      <c r="B26" s="21"/>
      <c r="C26" s="21"/>
      <c r="D26" s="21"/>
      <c r="E26" s="21"/>
      <c r="F26" s="34"/>
      <c r="G26" s="21"/>
    </row>
    <row r="27" spans="1:7" ht="13.8">
      <c r="A27" s="29" t="s">
        <v>110</v>
      </c>
      <c r="B27" s="22"/>
      <c r="C27" s="22"/>
      <c r="D27" s="22"/>
      <c r="E27" s="22"/>
      <c r="F27" s="34"/>
      <c r="G27" s="21"/>
    </row>
    <row r="28" spans="2:7" ht="13.8">
      <c r="B28" s="22"/>
      <c r="C28" s="22"/>
      <c r="D28" s="22"/>
      <c r="E28" s="22"/>
      <c r="F28" s="34"/>
      <c r="G28" s="21"/>
    </row>
    <row r="29" spans="1:12" s="45" customFormat="1" ht="13.2" customHeight="1">
      <c r="A29" s="97" t="s">
        <v>0</v>
      </c>
      <c r="B29" s="97" t="s">
        <v>170</v>
      </c>
      <c r="C29" s="97" t="s">
        <v>169</v>
      </c>
      <c r="D29" s="97" t="s">
        <v>179</v>
      </c>
      <c r="E29" s="97" t="s">
        <v>103</v>
      </c>
      <c r="F29" s="34"/>
      <c r="G29" s="13"/>
      <c r="H29" s="41"/>
      <c r="I29" s="41"/>
      <c r="J29" s="41"/>
      <c r="K29" s="41"/>
      <c r="L29" s="41"/>
    </row>
    <row r="30" spans="1:12" s="45" customFormat="1" ht="13.8">
      <c r="A30" s="97"/>
      <c r="B30" s="97"/>
      <c r="C30" s="97"/>
      <c r="D30" s="97"/>
      <c r="E30" s="97"/>
      <c r="F30" s="34"/>
      <c r="G30" s="13"/>
      <c r="H30" s="41"/>
      <c r="I30" s="41"/>
      <c r="J30" s="41"/>
      <c r="K30" s="41"/>
      <c r="L30" s="41"/>
    </row>
    <row r="31" spans="1:12" s="45" customFormat="1" ht="13.8">
      <c r="A31" s="97"/>
      <c r="B31" s="97"/>
      <c r="C31" s="97"/>
      <c r="D31" s="97"/>
      <c r="E31" s="97"/>
      <c r="F31" s="34"/>
      <c r="G31" s="13"/>
      <c r="H31" s="41"/>
      <c r="I31" s="41"/>
      <c r="J31" s="41"/>
      <c r="K31" s="41"/>
      <c r="L31" s="41"/>
    </row>
    <row r="32" spans="1:7" ht="13.8">
      <c r="A32" s="27">
        <v>1</v>
      </c>
      <c r="B32" s="12">
        <v>0.25</v>
      </c>
      <c r="C32" s="12">
        <f>+B32+"0:15"</f>
        <v>0.2604166666666667</v>
      </c>
      <c r="D32" s="12">
        <f>+C32+"0:20"</f>
        <v>0.2743055555555556</v>
      </c>
      <c r="E32" s="12">
        <f>+D32+"0:10"</f>
        <v>0.28125</v>
      </c>
      <c r="F32" s="34"/>
      <c r="G32" s="21"/>
    </row>
    <row r="33" spans="1:7" ht="13.8">
      <c r="A33" s="27">
        <v>2</v>
      </c>
      <c r="B33" s="12">
        <v>0.4444444444444444</v>
      </c>
      <c r="C33" s="12">
        <f aca="true" t="shared" si="3" ref="C33:C37">+B33+"0:15"</f>
        <v>0.4548611111111111</v>
      </c>
      <c r="D33" s="12">
        <f aca="true" t="shared" si="4" ref="D33:D37">+C33+"0:20"</f>
        <v>0.46875</v>
      </c>
      <c r="E33" s="12">
        <f aca="true" t="shared" si="5" ref="E33:E37">+D33+"0:10"</f>
        <v>0.4756944444444444</v>
      </c>
      <c r="F33" s="34"/>
      <c r="G33" s="21"/>
    </row>
    <row r="34" spans="1:7" ht="13.8">
      <c r="A34" s="27">
        <v>3</v>
      </c>
      <c r="B34" s="12">
        <v>0.513888888888889</v>
      </c>
      <c r="C34" s="12">
        <f t="shared" si="3"/>
        <v>0.5243055555555556</v>
      </c>
      <c r="D34" s="12">
        <f t="shared" si="4"/>
        <v>0.5381944444444444</v>
      </c>
      <c r="E34" s="12">
        <f t="shared" si="5"/>
        <v>0.5451388888888888</v>
      </c>
      <c r="F34" s="34"/>
      <c r="G34" s="21"/>
    </row>
    <row r="35" spans="1:7" ht="13.8">
      <c r="A35" s="27">
        <v>4</v>
      </c>
      <c r="B35" s="12">
        <v>0.611111111111111</v>
      </c>
      <c r="C35" s="12">
        <f t="shared" si="3"/>
        <v>0.6215277777777777</v>
      </c>
      <c r="D35" s="12">
        <f t="shared" si="4"/>
        <v>0.6354166666666665</v>
      </c>
      <c r="E35" s="12">
        <f t="shared" si="5"/>
        <v>0.6423611111111109</v>
      </c>
      <c r="F35" s="34"/>
      <c r="G35" s="21"/>
    </row>
    <row r="36" spans="1:7" ht="13.8">
      <c r="A36" s="27">
        <v>5</v>
      </c>
      <c r="B36" s="12">
        <v>0.7222222222222222</v>
      </c>
      <c r="C36" s="12">
        <f t="shared" si="3"/>
        <v>0.7326388888888888</v>
      </c>
      <c r="D36" s="12">
        <f t="shared" si="4"/>
        <v>0.7465277777777777</v>
      </c>
      <c r="E36" s="12">
        <f t="shared" si="5"/>
        <v>0.7534722222222221</v>
      </c>
      <c r="F36" s="34"/>
      <c r="G36" s="21"/>
    </row>
    <row r="37" spans="1:7" ht="13.8">
      <c r="A37" s="27">
        <v>6</v>
      </c>
      <c r="B37" s="12">
        <v>0.9166666666666666</v>
      </c>
      <c r="C37" s="12">
        <f t="shared" si="3"/>
        <v>0.9270833333333333</v>
      </c>
      <c r="D37" s="12">
        <f t="shared" si="4"/>
        <v>0.9409722222222221</v>
      </c>
      <c r="E37" s="12">
        <f t="shared" si="5"/>
        <v>0.9479166666666665</v>
      </c>
      <c r="F37" s="34"/>
      <c r="G37" s="21"/>
    </row>
    <row r="38" spans="1:7" ht="13.8">
      <c r="A38" s="28"/>
      <c r="B38" s="21"/>
      <c r="C38" s="21"/>
      <c r="D38" s="21"/>
      <c r="E38" s="21"/>
      <c r="F38" s="34"/>
      <c r="G38" s="21"/>
    </row>
    <row r="39" spans="1:7" ht="13.8">
      <c r="A39" s="21"/>
      <c r="B39" s="21"/>
      <c r="C39" s="21"/>
      <c r="D39" s="21"/>
      <c r="E39" s="21"/>
      <c r="F39" s="21"/>
      <c r="G39" s="21"/>
    </row>
    <row r="40" spans="1:7" ht="13.8">
      <c r="A40" s="28" t="s">
        <v>10</v>
      </c>
      <c r="B40" s="21"/>
      <c r="C40" s="21"/>
      <c r="D40" s="21"/>
      <c r="E40" s="21"/>
      <c r="F40" s="21"/>
      <c r="G40" s="21"/>
    </row>
    <row r="41" spans="1:7" ht="15" customHeight="1">
      <c r="A41" s="21"/>
      <c r="B41" s="21"/>
      <c r="C41" s="21"/>
      <c r="D41" s="21"/>
      <c r="E41" s="21"/>
      <c r="F41" s="21"/>
      <c r="G41" s="21"/>
    </row>
    <row r="42" spans="1:7" ht="15" customHeight="1">
      <c r="A42" s="100" t="s">
        <v>380</v>
      </c>
      <c r="B42" s="100"/>
      <c r="C42" s="100"/>
      <c r="D42" s="100"/>
      <c r="E42" s="100"/>
      <c r="F42" s="100"/>
      <c r="G42" s="100"/>
    </row>
    <row r="43" spans="1:7" ht="15" customHeight="1">
      <c r="A43" s="100"/>
      <c r="B43" s="100"/>
      <c r="C43" s="100"/>
      <c r="D43" s="100"/>
      <c r="E43" s="100"/>
      <c r="F43" s="100"/>
      <c r="G43" s="100"/>
    </row>
    <row r="44" spans="1:7" ht="15" customHeight="1">
      <c r="A44" s="100"/>
      <c r="B44" s="100"/>
      <c r="C44" s="100"/>
      <c r="D44" s="100"/>
      <c r="E44" s="100"/>
      <c r="F44" s="100"/>
      <c r="G44" s="100"/>
    </row>
    <row r="45" spans="1:7" ht="12.75">
      <c r="A45" s="100"/>
      <c r="B45" s="100"/>
      <c r="C45" s="100"/>
      <c r="D45" s="100"/>
      <c r="E45" s="100"/>
      <c r="F45" s="100"/>
      <c r="G45" s="100"/>
    </row>
    <row r="46" spans="1:7" ht="12.75">
      <c r="A46" s="100"/>
      <c r="B46" s="100"/>
      <c r="C46" s="100"/>
      <c r="D46" s="100"/>
      <c r="E46" s="100"/>
      <c r="F46" s="100"/>
      <c r="G46" s="100"/>
    </row>
  </sheetData>
  <mergeCells count="11">
    <mergeCell ref="A42:G46"/>
    <mergeCell ref="A29:A31"/>
    <mergeCell ref="B29:B31"/>
    <mergeCell ref="C29:C31"/>
    <mergeCell ref="D29:D31"/>
    <mergeCell ref="E29:E31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46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289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295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34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34"/>
      <c r="H14" s="28"/>
      <c r="I14" s="28"/>
    </row>
    <row r="15" spans="1:14" ht="13.2" customHeight="1">
      <c r="A15" s="97" t="s">
        <v>0</v>
      </c>
      <c r="B15" s="97" t="s">
        <v>170</v>
      </c>
      <c r="C15" s="97" t="s">
        <v>172</v>
      </c>
      <c r="D15" s="97" t="s">
        <v>169</v>
      </c>
      <c r="E15" s="97" t="s">
        <v>167</v>
      </c>
      <c r="F15" s="97" t="s">
        <v>103</v>
      </c>
      <c r="G15" s="34"/>
      <c r="H15" s="28"/>
      <c r="I15" s="41"/>
      <c r="J15" s="41"/>
      <c r="K15" s="41"/>
      <c r="L15" s="41"/>
      <c r="M15" s="41"/>
      <c r="N15" s="41"/>
    </row>
    <row r="16" spans="1:14" ht="13.8">
      <c r="A16" s="97"/>
      <c r="B16" s="97"/>
      <c r="C16" s="97"/>
      <c r="D16" s="97"/>
      <c r="E16" s="97"/>
      <c r="F16" s="97"/>
      <c r="G16" s="34"/>
      <c r="H16" s="28"/>
      <c r="I16" s="41"/>
      <c r="J16" s="41"/>
      <c r="K16" s="41"/>
      <c r="L16" s="41"/>
      <c r="M16" s="41"/>
      <c r="N16" s="41"/>
    </row>
    <row r="17" spans="1:14" ht="13.8">
      <c r="A17" s="97"/>
      <c r="B17" s="97"/>
      <c r="C17" s="97"/>
      <c r="D17" s="97"/>
      <c r="E17" s="97"/>
      <c r="F17" s="97"/>
      <c r="G17" s="34"/>
      <c r="H17" s="28"/>
      <c r="I17" s="41"/>
      <c r="J17" s="41"/>
      <c r="K17" s="41"/>
      <c r="L17" s="41"/>
      <c r="M17" s="41"/>
      <c r="N17" s="41"/>
    </row>
    <row r="18" spans="1:9" ht="13.8">
      <c r="A18" s="27">
        <v>1</v>
      </c>
      <c r="B18" s="12">
        <v>0.2847222222222222</v>
      </c>
      <c r="C18" s="12">
        <f>+B18+"0:10"</f>
        <v>0.29166666666666663</v>
      </c>
      <c r="D18" s="12">
        <f>+C18+"0:05"</f>
        <v>0.29513888888888884</v>
      </c>
      <c r="E18" s="12">
        <f>+D18+"0:10"</f>
        <v>0.30208333333333326</v>
      </c>
      <c r="F18" s="12">
        <f>+E18+"0:20"</f>
        <v>0.31597222222222215</v>
      </c>
      <c r="G18" s="34"/>
      <c r="H18" s="28"/>
      <c r="I18" s="28"/>
    </row>
    <row r="19" spans="1:9" ht="13.8">
      <c r="A19" s="28"/>
      <c r="B19" s="21"/>
      <c r="C19" s="21"/>
      <c r="D19" s="21"/>
      <c r="E19" s="21"/>
      <c r="F19" s="21"/>
      <c r="G19" s="34"/>
      <c r="H19" s="28"/>
      <c r="I19" s="28"/>
    </row>
    <row r="20" spans="1:8" ht="13.8">
      <c r="A20" s="21"/>
      <c r="B20" s="21"/>
      <c r="C20" s="21"/>
      <c r="D20" s="21"/>
      <c r="E20" s="21"/>
      <c r="F20" s="21"/>
      <c r="G20" s="34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381</v>
      </c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</sheetData>
  <mergeCells count="7">
    <mergeCell ref="A23:H25"/>
    <mergeCell ref="A15:A17"/>
    <mergeCell ref="B15:B17"/>
    <mergeCell ref="F15:F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23.00390625" style="40" customWidth="1"/>
    <col min="9" max="9" width="25.421875" style="40" customWidth="1"/>
    <col min="10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6" ht="13.8">
      <c r="A2" s="35" t="s">
        <v>1</v>
      </c>
      <c r="B2" s="21" t="s">
        <v>14</v>
      </c>
      <c r="C2" s="21"/>
      <c r="D2" s="21"/>
      <c r="E2" s="21"/>
      <c r="F2" s="21"/>
    </row>
    <row r="3" spans="1:6" ht="13.8">
      <c r="A3" s="35" t="s">
        <v>2</v>
      </c>
      <c r="B3" s="69">
        <v>700</v>
      </c>
      <c r="C3" s="31"/>
      <c r="D3" s="31"/>
      <c r="E3" s="31"/>
      <c r="F3" s="31"/>
    </row>
    <row r="4" spans="1:6" ht="13.8">
      <c r="A4" s="35"/>
      <c r="B4" s="69"/>
      <c r="C4" s="31"/>
      <c r="D4" s="31"/>
      <c r="E4" s="31"/>
      <c r="F4" s="31"/>
    </row>
    <row r="5" spans="1:6" ht="13.8">
      <c r="A5" s="35" t="s">
        <v>6</v>
      </c>
      <c r="B5" s="69">
        <v>712</v>
      </c>
      <c r="C5" s="31"/>
      <c r="D5" s="31"/>
      <c r="E5" s="31"/>
      <c r="F5" s="31"/>
    </row>
    <row r="6" spans="1:6" ht="13.8">
      <c r="A6" s="35" t="s">
        <v>11</v>
      </c>
      <c r="B6" s="69" t="s">
        <v>57</v>
      </c>
      <c r="C6" s="31"/>
      <c r="D6" s="31"/>
      <c r="E6" s="31"/>
      <c r="F6" s="31"/>
    </row>
    <row r="7" spans="1:6" ht="13.8">
      <c r="A7" s="35" t="s">
        <v>8</v>
      </c>
      <c r="B7" s="21" t="s">
        <v>9</v>
      </c>
      <c r="C7" s="21"/>
      <c r="D7" s="21"/>
      <c r="E7" s="21"/>
      <c r="F7" s="21"/>
    </row>
    <row r="8" spans="1:6" ht="13.8">
      <c r="A8" s="35" t="s">
        <v>5</v>
      </c>
      <c r="B8" s="21" t="s">
        <v>56</v>
      </c>
      <c r="C8" s="21"/>
      <c r="D8" s="21"/>
      <c r="E8" s="21"/>
      <c r="F8" s="21"/>
    </row>
    <row r="9" spans="1:6" ht="13.8">
      <c r="A9" s="35" t="s">
        <v>4</v>
      </c>
      <c r="B9" s="21" t="s">
        <v>295</v>
      </c>
      <c r="C9" s="21"/>
      <c r="D9" s="21"/>
      <c r="E9" s="21"/>
      <c r="F9" s="21"/>
    </row>
    <row r="10" spans="1:6" ht="13.8">
      <c r="A10" s="35" t="s">
        <v>3</v>
      </c>
      <c r="B10" s="69" t="s">
        <v>16</v>
      </c>
      <c r="C10" s="31"/>
      <c r="D10" s="31"/>
      <c r="E10" s="31"/>
      <c r="F10" s="31"/>
    </row>
    <row r="11" spans="1:5" ht="13.8">
      <c r="A11" s="35" t="s">
        <v>12</v>
      </c>
      <c r="B11" s="21" t="s">
        <v>17</v>
      </c>
      <c r="C11" s="21"/>
      <c r="D11" s="31"/>
      <c r="E11" s="31"/>
    </row>
    <row r="12" spans="1:6" ht="13.8">
      <c r="A12" s="35"/>
      <c r="B12" s="21"/>
      <c r="C12" s="34"/>
      <c r="D12" s="34"/>
      <c r="E12" s="34"/>
      <c r="F12" s="34"/>
    </row>
    <row r="13" spans="1:6" ht="13.8">
      <c r="A13" s="29" t="s">
        <v>108</v>
      </c>
      <c r="B13" s="22"/>
      <c r="C13" s="22"/>
      <c r="D13" s="22"/>
      <c r="E13" s="22"/>
      <c r="F13" s="22"/>
    </row>
    <row r="14" spans="1:6" ht="12.75">
      <c r="A14" s="22"/>
      <c r="B14" s="22"/>
      <c r="C14" s="22"/>
      <c r="D14" s="22"/>
      <c r="E14" s="22"/>
      <c r="F14" s="22"/>
    </row>
    <row r="15" spans="1:11" ht="12.75" customHeight="1">
      <c r="A15" s="97" t="s">
        <v>0</v>
      </c>
      <c r="B15" s="97" t="s">
        <v>170</v>
      </c>
      <c r="C15" s="97" t="s">
        <v>169</v>
      </c>
      <c r="D15" s="97" t="s">
        <v>167</v>
      </c>
      <c r="E15" s="97" t="s">
        <v>103</v>
      </c>
      <c r="F15" s="13"/>
      <c r="G15" s="41"/>
      <c r="H15" s="41"/>
      <c r="I15" s="41"/>
      <c r="J15" s="41"/>
      <c r="K15" s="41"/>
    </row>
    <row r="16" spans="1:11" s="45" customFormat="1" ht="12.75">
      <c r="A16" s="97"/>
      <c r="B16" s="97"/>
      <c r="C16" s="97"/>
      <c r="D16" s="97"/>
      <c r="E16" s="97"/>
      <c r="F16" s="13"/>
      <c r="G16" s="41"/>
      <c r="H16" s="41"/>
      <c r="I16" s="41"/>
      <c r="J16" s="41"/>
      <c r="K16" s="41"/>
    </row>
    <row r="17" spans="1:11" ht="12.75">
      <c r="A17" s="97"/>
      <c r="B17" s="97"/>
      <c r="C17" s="97"/>
      <c r="D17" s="97"/>
      <c r="E17" s="97"/>
      <c r="F17" s="13"/>
      <c r="G17" s="41"/>
      <c r="H17" s="41"/>
      <c r="I17" s="41"/>
      <c r="J17" s="41"/>
      <c r="K17" s="41"/>
    </row>
    <row r="18" spans="1:6" ht="12.75">
      <c r="A18" s="27">
        <v>1</v>
      </c>
      <c r="B18" s="12">
        <v>0.34027777777777773</v>
      </c>
      <c r="C18" s="12">
        <f>+B18+"0:15"</f>
        <v>0.3506944444444444</v>
      </c>
      <c r="D18" s="12">
        <f>+C18+"0:10"</f>
        <v>0.35763888888888884</v>
      </c>
      <c r="E18" s="12">
        <f>+D18+"0:20"</f>
        <v>0.37152777777777773</v>
      </c>
      <c r="F18" s="16"/>
    </row>
    <row r="19" spans="1:6" ht="12.75">
      <c r="A19" s="27">
        <v>2</v>
      </c>
      <c r="B19" s="12">
        <v>0.34722222222222227</v>
      </c>
      <c r="C19" s="12">
        <f aca="true" t="shared" si="0" ref="C19:C38">+B19+"0:15"</f>
        <v>0.35763888888888895</v>
      </c>
      <c r="D19" s="12">
        <f aca="true" t="shared" si="1" ref="D19:D38">+C19+"0:10"</f>
        <v>0.36458333333333337</v>
      </c>
      <c r="E19" s="12">
        <f aca="true" t="shared" si="2" ref="E19:E38">+D19+"0:20"</f>
        <v>0.37847222222222227</v>
      </c>
      <c r="F19" s="16"/>
    </row>
    <row r="20" spans="1:6" ht="12.75">
      <c r="A20" s="27">
        <v>3</v>
      </c>
      <c r="B20" s="12">
        <v>0.3611111111111111</v>
      </c>
      <c r="C20" s="12">
        <f t="shared" si="0"/>
        <v>0.3715277777777778</v>
      </c>
      <c r="D20" s="12">
        <f t="shared" si="1"/>
        <v>0.3784722222222222</v>
      </c>
      <c r="E20" s="12">
        <f t="shared" si="2"/>
        <v>0.3923611111111111</v>
      </c>
      <c r="F20" s="16"/>
    </row>
    <row r="21" spans="1:6" ht="12.75">
      <c r="A21" s="27">
        <v>4</v>
      </c>
      <c r="B21" s="12">
        <v>0.40625</v>
      </c>
      <c r="C21" s="12">
        <f t="shared" si="0"/>
        <v>0.4166666666666667</v>
      </c>
      <c r="D21" s="12">
        <f t="shared" si="1"/>
        <v>0.4236111111111111</v>
      </c>
      <c r="E21" s="12">
        <f t="shared" si="2"/>
        <v>0.4375</v>
      </c>
      <c r="F21" s="16"/>
    </row>
    <row r="22" spans="1:6" ht="12.75">
      <c r="A22" s="27">
        <v>5</v>
      </c>
      <c r="B22" s="12">
        <v>0.4270833333333333</v>
      </c>
      <c r="C22" s="12">
        <f t="shared" si="0"/>
        <v>0.4375</v>
      </c>
      <c r="D22" s="12">
        <f t="shared" si="1"/>
        <v>0.4444444444444444</v>
      </c>
      <c r="E22" s="12">
        <f t="shared" si="2"/>
        <v>0.4583333333333333</v>
      </c>
      <c r="F22" s="16"/>
    </row>
    <row r="23" spans="1:6" ht="12.75">
      <c r="A23" s="27">
        <v>6</v>
      </c>
      <c r="B23" s="12">
        <v>0.46875</v>
      </c>
      <c r="C23" s="12">
        <f t="shared" si="0"/>
        <v>0.4791666666666667</v>
      </c>
      <c r="D23" s="12">
        <f t="shared" si="1"/>
        <v>0.4861111111111111</v>
      </c>
      <c r="E23" s="12">
        <f t="shared" si="2"/>
        <v>0.5</v>
      </c>
      <c r="F23" s="16"/>
    </row>
    <row r="24" spans="1:6" ht="12.75">
      <c r="A24" s="27">
        <v>7</v>
      </c>
      <c r="B24" s="12">
        <v>0.5104166666666666</v>
      </c>
      <c r="C24" s="12">
        <f t="shared" si="0"/>
        <v>0.5208333333333333</v>
      </c>
      <c r="D24" s="12">
        <f t="shared" si="1"/>
        <v>0.5277777777777777</v>
      </c>
      <c r="E24" s="12">
        <f t="shared" si="2"/>
        <v>0.5416666666666665</v>
      </c>
      <c r="F24" s="16"/>
    </row>
    <row r="25" spans="1:6" ht="12.75">
      <c r="A25" s="27">
        <v>8</v>
      </c>
      <c r="B25" s="12">
        <v>0.5590277777777778</v>
      </c>
      <c r="C25" s="12">
        <f t="shared" si="0"/>
        <v>0.5694444444444444</v>
      </c>
      <c r="D25" s="12">
        <f t="shared" si="1"/>
        <v>0.5763888888888888</v>
      </c>
      <c r="E25" s="12">
        <f t="shared" si="2"/>
        <v>0.5902777777777777</v>
      </c>
      <c r="F25" s="16"/>
    </row>
    <row r="26" spans="1:6" ht="12.75">
      <c r="A26" s="27">
        <v>9</v>
      </c>
      <c r="B26" s="12">
        <v>0.5833333333333334</v>
      </c>
      <c r="C26" s="12">
        <f t="shared" si="0"/>
        <v>0.59375</v>
      </c>
      <c r="D26" s="12">
        <f t="shared" si="1"/>
        <v>0.6006944444444444</v>
      </c>
      <c r="E26" s="12">
        <f t="shared" si="2"/>
        <v>0.6145833333333333</v>
      </c>
      <c r="F26" s="16"/>
    </row>
    <row r="27" spans="1:6" ht="12.75">
      <c r="A27" s="27">
        <v>10</v>
      </c>
      <c r="B27" s="12">
        <v>0.6041666666666666</v>
      </c>
      <c r="C27" s="12">
        <f t="shared" si="0"/>
        <v>0.6145833333333333</v>
      </c>
      <c r="D27" s="12">
        <f t="shared" si="1"/>
        <v>0.6215277777777777</v>
      </c>
      <c r="E27" s="12">
        <f t="shared" si="2"/>
        <v>0.6354166666666665</v>
      </c>
      <c r="F27" s="16"/>
    </row>
    <row r="28" spans="1:6" ht="12.75">
      <c r="A28" s="27">
        <v>11</v>
      </c>
      <c r="B28" s="12">
        <v>0.6458333333333334</v>
      </c>
      <c r="C28" s="12">
        <f t="shared" si="0"/>
        <v>0.65625</v>
      </c>
      <c r="D28" s="12">
        <f t="shared" si="1"/>
        <v>0.6631944444444444</v>
      </c>
      <c r="E28" s="12">
        <f t="shared" si="2"/>
        <v>0.6770833333333333</v>
      </c>
      <c r="F28" s="16"/>
    </row>
    <row r="29" spans="1:6" ht="12.75">
      <c r="A29" s="27">
        <v>12</v>
      </c>
      <c r="B29" s="12">
        <v>0.6666666666666666</v>
      </c>
      <c r="C29" s="12">
        <f t="shared" si="0"/>
        <v>0.6770833333333333</v>
      </c>
      <c r="D29" s="12">
        <f t="shared" si="1"/>
        <v>0.6840277777777777</v>
      </c>
      <c r="E29" s="12">
        <f t="shared" si="2"/>
        <v>0.6979166666666665</v>
      </c>
      <c r="F29" s="16"/>
    </row>
    <row r="30" spans="1:6" ht="12.75">
      <c r="A30" s="27">
        <v>13</v>
      </c>
      <c r="B30" s="12">
        <v>0.6875</v>
      </c>
      <c r="C30" s="12">
        <f t="shared" si="0"/>
        <v>0.6979166666666666</v>
      </c>
      <c r="D30" s="12">
        <f t="shared" si="1"/>
        <v>0.704861111111111</v>
      </c>
      <c r="E30" s="12">
        <f t="shared" si="2"/>
        <v>0.7187499999999999</v>
      </c>
      <c r="F30" s="16"/>
    </row>
    <row r="31" spans="1:6" ht="12.75">
      <c r="A31" s="27">
        <v>14</v>
      </c>
      <c r="B31" s="12">
        <v>0.7083333333333334</v>
      </c>
      <c r="C31" s="12">
        <f t="shared" si="0"/>
        <v>0.71875</v>
      </c>
      <c r="D31" s="12">
        <f t="shared" si="1"/>
        <v>0.7256944444444444</v>
      </c>
      <c r="E31" s="12">
        <f t="shared" si="2"/>
        <v>0.7395833333333333</v>
      </c>
      <c r="F31" s="16"/>
    </row>
    <row r="32" spans="1:6" ht="12.75">
      <c r="A32" s="27">
        <v>15</v>
      </c>
      <c r="B32" s="12">
        <v>0.75</v>
      </c>
      <c r="C32" s="12">
        <f t="shared" si="0"/>
        <v>0.7604166666666666</v>
      </c>
      <c r="D32" s="12">
        <f t="shared" si="1"/>
        <v>0.767361111111111</v>
      </c>
      <c r="E32" s="12">
        <f t="shared" si="2"/>
        <v>0.7812499999999999</v>
      </c>
      <c r="F32" s="16"/>
    </row>
    <row r="33" spans="1:6" ht="12.75">
      <c r="A33" s="27">
        <v>16</v>
      </c>
      <c r="B33" s="12">
        <v>0.78125</v>
      </c>
      <c r="C33" s="12">
        <f t="shared" si="0"/>
        <v>0.7916666666666666</v>
      </c>
      <c r="D33" s="12">
        <f t="shared" si="1"/>
        <v>0.798611111111111</v>
      </c>
      <c r="E33" s="12">
        <f t="shared" si="2"/>
        <v>0.8124999999999999</v>
      </c>
      <c r="F33" s="16"/>
    </row>
    <row r="34" spans="1:6" ht="12.75">
      <c r="A34" s="27">
        <v>17</v>
      </c>
      <c r="B34" s="12">
        <v>0.8194444444444445</v>
      </c>
      <c r="C34" s="12">
        <f t="shared" si="0"/>
        <v>0.8298611111111112</v>
      </c>
      <c r="D34" s="12">
        <f t="shared" si="1"/>
        <v>0.8368055555555556</v>
      </c>
      <c r="E34" s="12">
        <f t="shared" si="2"/>
        <v>0.8506944444444444</v>
      </c>
      <c r="F34" s="16"/>
    </row>
    <row r="35" spans="1:6" ht="12.75">
      <c r="A35" s="27">
        <v>18</v>
      </c>
      <c r="B35" s="12">
        <v>0.8611111111111112</v>
      </c>
      <c r="C35" s="12">
        <f t="shared" si="0"/>
        <v>0.8715277777777778</v>
      </c>
      <c r="D35" s="12">
        <f t="shared" si="1"/>
        <v>0.8784722222222222</v>
      </c>
      <c r="E35" s="12">
        <f t="shared" si="2"/>
        <v>0.892361111111111</v>
      </c>
      <c r="F35" s="16"/>
    </row>
    <row r="36" spans="1:6" ht="12.75">
      <c r="A36" s="27">
        <v>19</v>
      </c>
      <c r="B36" s="12">
        <v>0.8854166666666666</v>
      </c>
      <c r="C36" s="12">
        <f t="shared" si="0"/>
        <v>0.8958333333333333</v>
      </c>
      <c r="D36" s="12">
        <f t="shared" si="1"/>
        <v>0.9027777777777777</v>
      </c>
      <c r="E36" s="12">
        <f t="shared" si="2"/>
        <v>0.9166666666666665</v>
      </c>
      <c r="F36" s="16"/>
    </row>
    <row r="37" spans="1:6" ht="12.75">
      <c r="A37" s="27">
        <v>20</v>
      </c>
      <c r="B37" s="12">
        <v>0.9444444444444445</v>
      </c>
      <c r="C37" s="12">
        <f t="shared" si="0"/>
        <v>0.9548611111111112</v>
      </c>
      <c r="D37" s="12">
        <f t="shared" si="1"/>
        <v>0.9618055555555556</v>
      </c>
      <c r="E37" s="12">
        <f t="shared" si="2"/>
        <v>0.9756944444444444</v>
      </c>
      <c r="F37" s="16"/>
    </row>
    <row r="38" spans="1:6" ht="12.75">
      <c r="A38" s="27">
        <v>21</v>
      </c>
      <c r="B38" s="12">
        <v>0.9791666666666666</v>
      </c>
      <c r="C38" s="12">
        <f t="shared" si="0"/>
        <v>0.9895833333333333</v>
      </c>
      <c r="D38" s="12">
        <f t="shared" si="1"/>
        <v>0.9965277777777777</v>
      </c>
      <c r="E38" s="12">
        <f t="shared" si="2"/>
        <v>1.0104166666666665</v>
      </c>
      <c r="F38" s="16"/>
    </row>
    <row r="39" spans="2:6" ht="13.8">
      <c r="B39" s="21"/>
      <c r="C39" s="21"/>
      <c r="D39" s="21"/>
      <c r="E39" s="21"/>
      <c r="F39" s="23"/>
    </row>
    <row r="40" spans="1:6" ht="13.8">
      <c r="A40" s="29" t="s">
        <v>110</v>
      </c>
      <c r="B40" s="22"/>
      <c r="C40" s="22"/>
      <c r="D40" s="22"/>
      <c r="E40" s="22"/>
      <c r="F40" s="24"/>
    </row>
    <row r="41" spans="2:6" ht="12.75">
      <c r="B41" s="22"/>
      <c r="C41" s="22"/>
      <c r="D41" s="22"/>
      <c r="E41" s="22"/>
      <c r="F41" s="24"/>
    </row>
    <row r="42" spans="1:11" ht="13.2" customHeight="1">
      <c r="A42" s="97" t="s">
        <v>0</v>
      </c>
      <c r="B42" s="97" t="s">
        <v>170</v>
      </c>
      <c r="C42" s="97" t="s">
        <v>169</v>
      </c>
      <c r="D42" s="97" t="s">
        <v>167</v>
      </c>
      <c r="E42" s="97" t="s">
        <v>103</v>
      </c>
      <c r="F42" s="13"/>
      <c r="G42" s="41"/>
      <c r="H42" s="41"/>
      <c r="I42" s="41"/>
      <c r="J42" s="41"/>
      <c r="K42" s="41"/>
    </row>
    <row r="43" spans="1:11" s="45" customFormat="1" ht="12.75">
      <c r="A43" s="97"/>
      <c r="B43" s="97"/>
      <c r="C43" s="97"/>
      <c r="D43" s="97"/>
      <c r="E43" s="97"/>
      <c r="F43" s="13"/>
      <c r="G43" s="41"/>
      <c r="H43" s="41"/>
      <c r="I43" s="41"/>
      <c r="J43" s="41"/>
      <c r="K43" s="41"/>
    </row>
    <row r="44" spans="1:11" ht="12.75">
      <c r="A44" s="97"/>
      <c r="B44" s="97"/>
      <c r="C44" s="97"/>
      <c r="D44" s="97"/>
      <c r="E44" s="97"/>
      <c r="F44" s="13"/>
      <c r="G44" s="41"/>
      <c r="H44" s="41"/>
      <c r="I44" s="41"/>
      <c r="J44" s="41"/>
      <c r="K44" s="41"/>
    </row>
    <row r="45" spans="1:6" ht="12.75">
      <c r="A45" s="27">
        <v>1</v>
      </c>
      <c r="B45" s="12">
        <v>0.3229166666666667</v>
      </c>
      <c r="C45" s="12">
        <f aca="true" t="shared" si="3" ref="C45:C60">+B45+"0:15"</f>
        <v>0.33333333333333337</v>
      </c>
      <c r="D45" s="12">
        <f aca="true" t="shared" si="4" ref="D45:D60">+C45+"0:10"</f>
        <v>0.3402777777777778</v>
      </c>
      <c r="E45" s="12">
        <f aca="true" t="shared" si="5" ref="E45:E60">+D45+"0:20"</f>
        <v>0.3541666666666667</v>
      </c>
      <c r="F45" s="16"/>
    </row>
    <row r="46" spans="1:6" ht="12.75">
      <c r="A46" s="27">
        <v>2</v>
      </c>
      <c r="B46" s="12">
        <v>0.3645833333333333</v>
      </c>
      <c r="C46" s="12">
        <f t="shared" si="3"/>
        <v>0.375</v>
      </c>
      <c r="D46" s="12">
        <f t="shared" si="4"/>
        <v>0.3819444444444444</v>
      </c>
      <c r="E46" s="12">
        <f t="shared" si="5"/>
        <v>0.3958333333333333</v>
      </c>
      <c r="F46" s="16"/>
    </row>
    <row r="47" spans="1:6" ht="12.75">
      <c r="A47" s="27">
        <v>3</v>
      </c>
      <c r="B47" s="12">
        <v>0.4166666666666667</v>
      </c>
      <c r="C47" s="12">
        <f t="shared" si="3"/>
        <v>0.42708333333333337</v>
      </c>
      <c r="D47" s="12">
        <f t="shared" si="4"/>
        <v>0.4340277777777778</v>
      </c>
      <c r="E47" s="12">
        <f t="shared" si="5"/>
        <v>0.4479166666666667</v>
      </c>
      <c r="F47" s="16"/>
    </row>
    <row r="48" spans="1:6" ht="12.75">
      <c r="A48" s="27">
        <v>4</v>
      </c>
      <c r="B48" s="12">
        <v>0.47222222222222227</v>
      </c>
      <c r="C48" s="12">
        <f t="shared" si="3"/>
        <v>0.48263888888888895</v>
      </c>
      <c r="D48" s="12">
        <f t="shared" si="4"/>
        <v>0.48958333333333337</v>
      </c>
      <c r="E48" s="12">
        <f t="shared" si="5"/>
        <v>0.5034722222222222</v>
      </c>
      <c r="F48" s="16"/>
    </row>
    <row r="49" spans="1:6" ht="12.75">
      <c r="A49" s="27">
        <v>5</v>
      </c>
      <c r="B49" s="12">
        <v>0.5555555555555556</v>
      </c>
      <c r="C49" s="12">
        <f t="shared" si="3"/>
        <v>0.5659722222222222</v>
      </c>
      <c r="D49" s="12">
        <f t="shared" si="4"/>
        <v>0.5729166666666666</v>
      </c>
      <c r="E49" s="12">
        <f t="shared" si="5"/>
        <v>0.5868055555555555</v>
      </c>
      <c r="F49" s="16"/>
    </row>
    <row r="50" spans="1:6" ht="12.75">
      <c r="A50" s="27">
        <v>6</v>
      </c>
      <c r="B50" s="12">
        <v>0.5833333333333334</v>
      </c>
      <c r="C50" s="12">
        <f t="shared" si="3"/>
        <v>0.59375</v>
      </c>
      <c r="D50" s="12">
        <f t="shared" si="4"/>
        <v>0.6006944444444444</v>
      </c>
      <c r="E50" s="12">
        <f t="shared" si="5"/>
        <v>0.6145833333333333</v>
      </c>
      <c r="F50" s="16"/>
    </row>
    <row r="51" spans="1:6" ht="12.75">
      <c r="A51" s="27">
        <v>7</v>
      </c>
      <c r="B51" s="12">
        <v>0.638888888888889</v>
      </c>
      <c r="C51" s="12">
        <f t="shared" si="3"/>
        <v>0.6493055555555556</v>
      </c>
      <c r="D51" s="12">
        <f t="shared" si="4"/>
        <v>0.65625</v>
      </c>
      <c r="E51" s="12">
        <f t="shared" si="5"/>
        <v>0.6701388888888888</v>
      </c>
      <c r="F51" s="16"/>
    </row>
    <row r="52" spans="1:6" ht="12.75">
      <c r="A52" s="27">
        <v>8</v>
      </c>
      <c r="B52" s="12">
        <v>0.6666666666666666</v>
      </c>
      <c r="C52" s="12">
        <f t="shared" si="3"/>
        <v>0.6770833333333333</v>
      </c>
      <c r="D52" s="12">
        <f t="shared" si="4"/>
        <v>0.6840277777777777</v>
      </c>
      <c r="E52" s="12">
        <f t="shared" si="5"/>
        <v>0.6979166666666665</v>
      </c>
      <c r="F52" s="16"/>
    </row>
    <row r="53" spans="1:6" ht="12.75">
      <c r="A53" s="27">
        <v>9</v>
      </c>
      <c r="B53" s="12">
        <v>0.6944444444444445</v>
      </c>
      <c r="C53" s="12">
        <f t="shared" si="3"/>
        <v>0.7048611111111112</v>
      </c>
      <c r="D53" s="12">
        <f t="shared" si="4"/>
        <v>0.7118055555555556</v>
      </c>
      <c r="E53" s="12">
        <f t="shared" si="5"/>
        <v>0.7256944444444444</v>
      </c>
      <c r="F53" s="16"/>
    </row>
    <row r="54" spans="1:6" ht="12.75">
      <c r="A54" s="27">
        <v>10</v>
      </c>
      <c r="B54" s="12">
        <v>0.75</v>
      </c>
      <c r="C54" s="12">
        <f t="shared" si="3"/>
        <v>0.7604166666666666</v>
      </c>
      <c r="D54" s="12">
        <f t="shared" si="4"/>
        <v>0.767361111111111</v>
      </c>
      <c r="E54" s="12">
        <f t="shared" si="5"/>
        <v>0.7812499999999999</v>
      </c>
      <c r="F54" s="16"/>
    </row>
    <row r="55" spans="1:6" ht="12.75">
      <c r="A55" s="27">
        <v>11</v>
      </c>
      <c r="B55" s="12">
        <v>0.7777777777777778</v>
      </c>
      <c r="C55" s="12">
        <f t="shared" si="3"/>
        <v>0.7881944444444444</v>
      </c>
      <c r="D55" s="12">
        <f t="shared" si="4"/>
        <v>0.7951388888888888</v>
      </c>
      <c r="E55" s="12">
        <f t="shared" si="5"/>
        <v>0.8090277777777777</v>
      </c>
      <c r="F55" s="16"/>
    </row>
    <row r="56" spans="1:6" ht="12.75">
      <c r="A56" s="27">
        <v>12</v>
      </c>
      <c r="B56" s="12">
        <v>0.8333333333333334</v>
      </c>
      <c r="C56" s="12">
        <f t="shared" si="3"/>
        <v>0.84375</v>
      </c>
      <c r="D56" s="12">
        <f t="shared" si="4"/>
        <v>0.8506944444444444</v>
      </c>
      <c r="E56" s="12">
        <f t="shared" si="5"/>
        <v>0.8645833333333333</v>
      </c>
      <c r="F56" s="16"/>
    </row>
    <row r="57" spans="1:6" ht="12.75">
      <c r="A57" s="27">
        <v>13</v>
      </c>
      <c r="B57" s="12">
        <v>0.8611111111111112</v>
      </c>
      <c r="C57" s="12">
        <f t="shared" si="3"/>
        <v>0.8715277777777778</v>
      </c>
      <c r="D57" s="12">
        <f t="shared" si="4"/>
        <v>0.8784722222222222</v>
      </c>
      <c r="E57" s="12">
        <f t="shared" si="5"/>
        <v>0.892361111111111</v>
      </c>
      <c r="F57" s="16"/>
    </row>
    <row r="58" spans="1:6" ht="12.75">
      <c r="A58" s="27">
        <v>14</v>
      </c>
      <c r="B58" s="12">
        <v>0.8888888888888888</v>
      </c>
      <c r="C58" s="12">
        <f t="shared" si="3"/>
        <v>0.8993055555555555</v>
      </c>
      <c r="D58" s="12">
        <f t="shared" si="4"/>
        <v>0.9062499999999999</v>
      </c>
      <c r="E58" s="12">
        <f t="shared" si="5"/>
        <v>0.9201388888888887</v>
      </c>
      <c r="F58" s="16"/>
    </row>
    <row r="59" spans="1:6" ht="12.75">
      <c r="A59" s="27">
        <v>15</v>
      </c>
      <c r="B59" s="12">
        <v>0.9444444444444445</v>
      </c>
      <c r="C59" s="12">
        <f t="shared" si="3"/>
        <v>0.9548611111111112</v>
      </c>
      <c r="D59" s="12">
        <f t="shared" si="4"/>
        <v>0.9618055555555556</v>
      </c>
      <c r="E59" s="12">
        <f t="shared" si="5"/>
        <v>0.9756944444444444</v>
      </c>
      <c r="F59" s="16"/>
    </row>
    <row r="60" spans="1:6" ht="12.75">
      <c r="A60" s="27">
        <v>16</v>
      </c>
      <c r="B60" s="12">
        <v>7</v>
      </c>
      <c r="C60" s="12">
        <f t="shared" si="3"/>
        <v>7.010416666666667</v>
      </c>
      <c r="D60" s="12">
        <f t="shared" si="4"/>
        <v>7.017361111111112</v>
      </c>
      <c r="E60" s="12">
        <f t="shared" si="5"/>
        <v>7.031250000000001</v>
      </c>
      <c r="F60" s="16"/>
    </row>
    <row r="61" spans="2:6" ht="13.8">
      <c r="B61" s="21"/>
      <c r="C61" s="21"/>
      <c r="D61" s="21"/>
      <c r="E61" s="21"/>
      <c r="F61" s="23"/>
    </row>
    <row r="62" spans="1:6" ht="13.8">
      <c r="A62" s="29" t="s">
        <v>109</v>
      </c>
      <c r="B62" s="22"/>
      <c r="C62" s="22"/>
      <c r="D62" s="22"/>
      <c r="E62" s="22"/>
      <c r="F62" s="24"/>
    </row>
    <row r="63" spans="2:6" ht="12.75">
      <c r="B63" s="22"/>
      <c r="C63" s="22"/>
      <c r="D63" s="22"/>
      <c r="E63" s="22"/>
      <c r="F63" s="24"/>
    </row>
    <row r="64" spans="1:11" ht="13.2" customHeight="1">
      <c r="A64" s="97" t="s">
        <v>0</v>
      </c>
      <c r="B64" s="97" t="s">
        <v>170</v>
      </c>
      <c r="C64" s="97" t="s">
        <v>169</v>
      </c>
      <c r="D64" s="97" t="s">
        <v>167</v>
      </c>
      <c r="E64" s="97" t="s">
        <v>103</v>
      </c>
      <c r="F64" s="13"/>
      <c r="G64" s="41"/>
      <c r="H64" s="41"/>
      <c r="I64" s="41"/>
      <c r="J64" s="41"/>
      <c r="K64" s="41"/>
    </row>
    <row r="65" spans="1:5" s="13" customFormat="1" ht="12.75">
      <c r="A65" s="97"/>
      <c r="B65" s="97"/>
      <c r="C65" s="97"/>
      <c r="D65" s="97"/>
      <c r="E65" s="97"/>
    </row>
    <row r="66" spans="1:11" ht="12.75">
      <c r="A66" s="97"/>
      <c r="B66" s="97"/>
      <c r="C66" s="97"/>
      <c r="D66" s="97"/>
      <c r="E66" s="97"/>
      <c r="F66" s="13"/>
      <c r="G66" s="41"/>
      <c r="H66" s="41"/>
      <c r="I66" s="41"/>
      <c r="J66" s="41"/>
      <c r="K66" s="41"/>
    </row>
    <row r="67" spans="1:6" ht="12.75">
      <c r="A67" s="27">
        <v>1</v>
      </c>
      <c r="B67" s="12">
        <v>0.34722222222222227</v>
      </c>
      <c r="C67" s="12">
        <f aca="true" t="shared" si="6" ref="C67:C82">+B67+"0:15"</f>
        <v>0.35763888888888895</v>
      </c>
      <c r="D67" s="12">
        <f aca="true" t="shared" si="7" ref="D67:D82">+C67+"0:10"</f>
        <v>0.36458333333333337</v>
      </c>
      <c r="E67" s="12">
        <f aca="true" t="shared" si="8" ref="E67:E82">+D67+"0:20"</f>
        <v>0.37847222222222227</v>
      </c>
      <c r="F67" s="16"/>
    </row>
    <row r="68" spans="1:6" ht="12.75">
      <c r="A68" s="27">
        <v>2</v>
      </c>
      <c r="B68" s="12">
        <f>+B67+"1:00"</f>
        <v>0.38888888888888895</v>
      </c>
      <c r="C68" s="12">
        <f t="shared" si="6"/>
        <v>0.39930555555555564</v>
      </c>
      <c r="D68" s="12">
        <f t="shared" si="7"/>
        <v>0.40625000000000006</v>
      </c>
      <c r="E68" s="12">
        <f t="shared" si="8"/>
        <v>0.42013888888888895</v>
      </c>
      <c r="F68" s="16"/>
    </row>
    <row r="69" spans="1:6" ht="12.75">
      <c r="A69" s="27">
        <v>3</v>
      </c>
      <c r="B69" s="12">
        <f aca="true" t="shared" si="9" ref="B69:B82">+B68+"1:00"</f>
        <v>0.43055555555555564</v>
      </c>
      <c r="C69" s="12">
        <f t="shared" si="6"/>
        <v>0.4409722222222223</v>
      </c>
      <c r="D69" s="12">
        <f t="shared" si="7"/>
        <v>0.44791666666666674</v>
      </c>
      <c r="E69" s="12">
        <f t="shared" si="8"/>
        <v>0.46180555555555564</v>
      </c>
      <c r="F69" s="16"/>
    </row>
    <row r="70" spans="1:6" ht="12.75">
      <c r="A70" s="27">
        <v>4</v>
      </c>
      <c r="B70" s="12">
        <f t="shared" si="9"/>
        <v>0.4722222222222223</v>
      </c>
      <c r="C70" s="12">
        <f t="shared" si="6"/>
        <v>0.482638888888889</v>
      </c>
      <c r="D70" s="12">
        <f t="shared" si="7"/>
        <v>0.4895833333333334</v>
      </c>
      <c r="E70" s="12">
        <f t="shared" si="8"/>
        <v>0.5034722222222223</v>
      </c>
      <c r="F70" s="16"/>
    </row>
    <row r="71" spans="1:6" ht="12.75">
      <c r="A71" s="27">
        <v>5</v>
      </c>
      <c r="B71" s="12">
        <f t="shared" si="9"/>
        <v>0.513888888888889</v>
      </c>
      <c r="C71" s="12">
        <f t="shared" si="6"/>
        <v>0.5243055555555556</v>
      </c>
      <c r="D71" s="12">
        <f t="shared" si="7"/>
        <v>0.53125</v>
      </c>
      <c r="E71" s="12">
        <f t="shared" si="8"/>
        <v>0.5451388888888888</v>
      </c>
      <c r="F71" s="16"/>
    </row>
    <row r="72" spans="1:6" ht="12.75">
      <c r="A72" s="27">
        <v>6</v>
      </c>
      <c r="B72" s="12">
        <f t="shared" si="9"/>
        <v>0.5555555555555556</v>
      </c>
      <c r="C72" s="12">
        <f t="shared" si="6"/>
        <v>0.5659722222222222</v>
      </c>
      <c r="D72" s="12">
        <f t="shared" si="7"/>
        <v>0.5729166666666666</v>
      </c>
      <c r="E72" s="12">
        <f t="shared" si="8"/>
        <v>0.5868055555555555</v>
      </c>
      <c r="F72" s="16"/>
    </row>
    <row r="73" spans="1:6" ht="12.75">
      <c r="A73" s="27">
        <v>7</v>
      </c>
      <c r="B73" s="12">
        <f t="shared" si="9"/>
        <v>0.5972222222222222</v>
      </c>
      <c r="C73" s="12">
        <f t="shared" si="6"/>
        <v>0.6076388888888888</v>
      </c>
      <c r="D73" s="12">
        <f t="shared" si="7"/>
        <v>0.6145833333333333</v>
      </c>
      <c r="E73" s="12">
        <f t="shared" si="8"/>
        <v>0.6284722222222221</v>
      </c>
      <c r="F73" s="16"/>
    </row>
    <row r="74" spans="1:6" ht="12.75">
      <c r="A74" s="27">
        <v>8</v>
      </c>
      <c r="B74" s="12">
        <f t="shared" si="9"/>
        <v>0.6388888888888888</v>
      </c>
      <c r="C74" s="12">
        <f t="shared" si="6"/>
        <v>0.6493055555555555</v>
      </c>
      <c r="D74" s="12">
        <f t="shared" si="7"/>
        <v>0.6562499999999999</v>
      </c>
      <c r="E74" s="12">
        <f t="shared" si="8"/>
        <v>0.6701388888888887</v>
      </c>
      <c r="F74" s="16"/>
    </row>
    <row r="75" spans="1:6" ht="12.75">
      <c r="A75" s="27">
        <v>9</v>
      </c>
      <c r="B75" s="12">
        <f t="shared" si="9"/>
        <v>0.6805555555555555</v>
      </c>
      <c r="C75" s="12">
        <f t="shared" si="6"/>
        <v>0.6909722222222221</v>
      </c>
      <c r="D75" s="12">
        <f t="shared" si="7"/>
        <v>0.6979166666666665</v>
      </c>
      <c r="E75" s="12">
        <f t="shared" si="8"/>
        <v>0.7118055555555554</v>
      </c>
      <c r="F75" s="16"/>
    </row>
    <row r="76" spans="1:6" ht="12.75">
      <c r="A76" s="27">
        <v>10</v>
      </c>
      <c r="B76" s="12">
        <f t="shared" si="9"/>
        <v>0.7222222222222221</v>
      </c>
      <c r="C76" s="12">
        <f t="shared" si="6"/>
        <v>0.7326388888888887</v>
      </c>
      <c r="D76" s="12">
        <f t="shared" si="7"/>
        <v>0.7395833333333331</v>
      </c>
      <c r="E76" s="12">
        <f t="shared" si="8"/>
        <v>0.753472222222222</v>
      </c>
      <c r="F76" s="16"/>
    </row>
    <row r="77" spans="1:6" ht="12.75">
      <c r="A77" s="27">
        <v>11</v>
      </c>
      <c r="B77" s="12">
        <f t="shared" si="9"/>
        <v>0.7638888888888887</v>
      </c>
      <c r="C77" s="12">
        <f t="shared" si="6"/>
        <v>0.7743055555555554</v>
      </c>
      <c r="D77" s="12">
        <f t="shared" si="7"/>
        <v>0.7812499999999998</v>
      </c>
      <c r="E77" s="12">
        <f t="shared" si="8"/>
        <v>0.7951388888888886</v>
      </c>
      <c r="F77" s="16"/>
    </row>
    <row r="78" spans="1:6" ht="12.75">
      <c r="A78" s="27">
        <v>12</v>
      </c>
      <c r="B78" s="12">
        <f t="shared" si="9"/>
        <v>0.8055555555555554</v>
      </c>
      <c r="C78" s="12">
        <f t="shared" si="6"/>
        <v>0.815972222222222</v>
      </c>
      <c r="D78" s="12">
        <f t="shared" si="7"/>
        <v>0.8229166666666664</v>
      </c>
      <c r="E78" s="12">
        <f t="shared" si="8"/>
        <v>0.8368055555555552</v>
      </c>
      <c r="F78" s="16"/>
    </row>
    <row r="79" spans="1:6" ht="12.75">
      <c r="A79" s="27">
        <v>13</v>
      </c>
      <c r="B79" s="12">
        <f t="shared" si="9"/>
        <v>0.847222222222222</v>
      </c>
      <c r="C79" s="12">
        <f t="shared" si="6"/>
        <v>0.8576388888888886</v>
      </c>
      <c r="D79" s="12">
        <f t="shared" si="7"/>
        <v>0.864583333333333</v>
      </c>
      <c r="E79" s="12">
        <f t="shared" si="8"/>
        <v>0.8784722222222219</v>
      </c>
      <c r="F79" s="16"/>
    </row>
    <row r="80" spans="1:6" ht="12.75">
      <c r="A80" s="27">
        <v>14</v>
      </c>
      <c r="B80" s="12">
        <f t="shared" si="9"/>
        <v>0.8888888888888886</v>
      </c>
      <c r="C80" s="12">
        <f t="shared" si="6"/>
        <v>0.8993055555555552</v>
      </c>
      <c r="D80" s="12">
        <f t="shared" si="7"/>
        <v>0.9062499999999997</v>
      </c>
      <c r="E80" s="12">
        <f t="shared" si="8"/>
        <v>0.9201388888888885</v>
      </c>
      <c r="F80" s="16"/>
    </row>
    <row r="81" spans="1:6" ht="12.75">
      <c r="A81" s="27">
        <v>15</v>
      </c>
      <c r="B81" s="12">
        <f t="shared" si="9"/>
        <v>0.9305555555555552</v>
      </c>
      <c r="C81" s="12">
        <f t="shared" si="6"/>
        <v>0.9409722222222219</v>
      </c>
      <c r="D81" s="12">
        <f t="shared" si="7"/>
        <v>0.9479166666666663</v>
      </c>
      <c r="E81" s="12">
        <f t="shared" si="8"/>
        <v>0.9618055555555551</v>
      </c>
      <c r="F81" s="16"/>
    </row>
    <row r="82" spans="1:6" ht="12.75">
      <c r="A82" s="27">
        <v>16</v>
      </c>
      <c r="B82" s="12">
        <f t="shared" si="9"/>
        <v>0.9722222222222219</v>
      </c>
      <c r="C82" s="12">
        <f t="shared" si="6"/>
        <v>0.9826388888888885</v>
      </c>
      <c r="D82" s="12">
        <f t="shared" si="7"/>
        <v>0.9895833333333329</v>
      </c>
      <c r="E82" s="12">
        <f t="shared" si="8"/>
        <v>1.0034722222222219</v>
      </c>
      <c r="F82" s="16"/>
    </row>
    <row r="83" spans="1:6" ht="13.8">
      <c r="A83" s="21"/>
      <c r="B83" s="21"/>
      <c r="C83" s="21"/>
      <c r="D83" s="21"/>
      <c r="E83" s="21"/>
      <c r="F83" s="21"/>
    </row>
    <row r="84" spans="1:6" ht="13.8">
      <c r="A84" s="28" t="s">
        <v>10</v>
      </c>
      <c r="B84" s="21"/>
      <c r="C84" s="21"/>
      <c r="D84" s="21"/>
      <c r="E84" s="21"/>
      <c r="F84" s="21"/>
    </row>
    <row r="85" spans="1:6" ht="15" customHeight="1">
      <c r="A85" s="21"/>
      <c r="B85" s="21"/>
      <c r="C85" s="21"/>
      <c r="D85" s="21"/>
      <c r="E85" s="21"/>
      <c r="F85" s="21"/>
    </row>
    <row r="86" spans="1:6" ht="15" customHeight="1">
      <c r="A86" s="100" t="s">
        <v>382</v>
      </c>
      <c r="B86" s="100"/>
      <c r="C86" s="100"/>
      <c r="D86" s="100"/>
      <c r="E86" s="100"/>
      <c r="F86" s="100"/>
    </row>
    <row r="87" spans="1:6" ht="15" customHeight="1">
      <c r="A87" s="100"/>
      <c r="B87" s="100"/>
      <c r="C87" s="100"/>
      <c r="D87" s="100"/>
      <c r="E87" s="100"/>
      <c r="F87" s="100"/>
    </row>
    <row r="88" spans="1:6" ht="15" customHeight="1">
      <c r="A88" s="100"/>
      <c r="B88" s="100"/>
      <c r="C88" s="100"/>
      <c r="D88" s="100"/>
      <c r="E88" s="100"/>
      <c r="F88" s="100"/>
    </row>
    <row r="89" spans="1:6" ht="12.75">
      <c r="A89" s="100"/>
      <c r="B89" s="100"/>
      <c r="C89" s="100"/>
      <c r="D89" s="100"/>
      <c r="E89" s="100"/>
      <c r="F89" s="100"/>
    </row>
  </sheetData>
  <mergeCells count="16">
    <mergeCell ref="A86:F89"/>
    <mergeCell ref="A64:A66"/>
    <mergeCell ref="B64:B66"/>
    <mergeCell ref="C64:C66"/>
    <mergeCell ref="D64:D66"/>
    <mergeCell ref="E64:E66"/>
    <mergeCell ref="A42:A44"/>
    <mergeCell ref="B42:B44"/>
    <mergeCell ref="C42:C44"/>
    <mergeCell ref="D42:D44"/>
    <mergeCell ref="E42:E4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7" width="11.421875" style="40" customWidth="1"/>
    <col min="8" max="8" width="15.140625" style="40" customWidth="1"/>
    <col min="9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82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290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295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H13" s="28"/>
      <c r="I13" s="28"/>
    </row>
    <row r="14" spans="1:9" ht="13.8">
      <c r="A14" s="22"/>
      <c r="B14" s="22"/>
      <c r="C14" s="22"/>
      <c r="D14" s="22"/>
      <c r="E14" s="22"/>
      <c r="F14" s="22"/>
      <c r="H14" s="28"/>
      <c r="I14" s="28"/>
    </row>
    <row r="15" spans="1:14" ht="12.75" customHeight="1">
      <c r="A15" s="97" t="s">
        <v>0</v>
      </c>
      <c r="B15" s="97" t="s">
        <v>169</v>
      </c>
      <c r="C15" s="97" t="s">
        <v>170</v>
      </c>
      <c r="D15" s="97" t="s">
        <v>294</v>
      </c>
      <c r="E15" s="97" t="s">
        <v>169</v>
      </c>
      <c r="F15" s="97" t="s">
        <v>167</v>
      </c>
      <c r="G15" s="97" t="s">
        <v>103</v>
      </c>
      <c r="H15" s="13"/>
      <c r="I15" s="41"/>
      <c r="J15" s="41"/>
      <c r="K15" s="41"/>
      <c r="L15" s="41"/>
      <c r="M15" s="41"/>
      <c r="N15" s="41"/>
    </row>
    <row r="16" spans="1:14" ht="12.75">
      <c r="A16" s="97"/>
      <c r="B16" s="97"/>
      <c r="C16" s="97"/>
      <c r="D16" s="97"/>
      <c r="E16" s="97"/>
      <c r="F16" s="97"/>
      <c r="G16" s="97"/>
      <c r="H16" s="13"/>
      <c r="I16" s="41"/>
      <c r="J16" s="41"/>
      <c r="K16" s="41"/>
      <c r="L16" s="41"/>
      <c r="M16" s="41"/>
      <c r="N16" s="41"/>
    </row>
    <row r="17" spans="1:14" ht="12.75">
      <c r="A17" s="97"/>
      <c r="B17" s="97"/>
      <c r="C17" s="97"/>
      <c r="D17" s="97"/>
      <c r="E17" s="97"/>
      <c r="F17" s="97"/>
      <c r="G17" s="97"/>
      <c r="H17" s="13"/>
      <c r="I17" s="41"/>
      <c r="J17" s="41"/>
      <c r="K17" s="41"/>
      <c r="L17" s="41"/>
      <c r="M17" s="41"/>
      <c r="N17" s="41"/>
    </row>
    <row r="18" spans="1:9" ht="13.8">
      <c r="A18" s="27">
        <v>1</v>
      </c>
      <c r="B18" s="12">
        <v>0.3055555555555555</v>
      </c>
      <c r="C18" s="12">
        <f aca="true" t="shared" si="0" ref="C18:D18">+B18+"0:15"</f>
        <v>0.3159722222222222</v>
      </c>
      <c r="D18" s="12">
        <f t="shared" si="0"/>
        <v>0.3263888888888889</v>
      </c>
      <c r="E18" s="12">
        <f>+D18+"0:15"</f>
        <v>0.3368055555555556</v>
      </c>
      <c r="F18" s="12">
        <f>+E18+"0:10"</f>
        <v>0.34375</v>
      </c>
      <c r="G18" s="12">
        <f>+F18+"0:20"</f>
        <v>0.3576388888888889</v>
      </c>
      <c r="H18" s="28"/>
      <c r="I18" s="28"/>
    </row>
    <row r="19" spans="1:8" ht="13.8">
      <c r="A19" s="21"/>
      <c r="B19" s="21"/>
      <c r="C19" s="21"/>
      <c r="D19" s="21"/>
      <c r="E19" s="21"/>
      <c r="F19" s="21"/>
      <c r="G19" s="21"/>
      <c r="H19" s="21"/>
    </row>
    <row r="20" spans="1:8" ht="13.8">
      <c r="A20" s="28" t="s">
        <v>10</v>
      </c>
      <c r="B20" s="21"/>
      <c r="C20" s="21"/>
      <c r="D20" s="21"/>
      <c r="E20" s="21"/>
      <c r="F20" s="21"/>
      <c r="G20" s="21"/>
      <c r="H20" s="21"/>
    </row>
    <row r="21" spans="1:8" ht="15" customHeight="1">
      <c r="A21" s="21"/>
      <c r="B21" s="21"/>
      <c r="C21" s="21"/>
      <c r="D21" s="21"/>
      <c r="E21" s="21"/>
      <c r="F21" s="21"/>
      <c r="G21" s="21"/>
      <c r="H21" s="21"/>
    </row>
    <row r="22" spans="1:8" ht="15" customHeight="1">
      <c r="A22" s="100" t="s">
        <v>383</v>
      </c>
      <c r="B22" s="100"/>
      <c r="C22" s="100"/>
      <c r="D22" s="100"/>
      <c r="E22" s="100"/>
      <c r="F22" s="100"/>
      <c r="G22" s="100"/>
      <c r="H22" s="100"/>
    </row>
    <row r="23" spans="1:8" ht="15" customHeight="1">
      <c r="A23" s="100"/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  <row r="25" spans="1:9" ht="13.8">
      <c r="A25" s="100"/>
      <c r="B25" s="100"/>
      <c r="C25" s="100"/>
      <c r="D25" s="100"/>
      <c r="E25" s="100"/>
      <c r="F25" s="100"/>
      <c r="G25" s="100"/>
      <c r="H25" s="100"/>
      <c r="I25" s="28"/>
    </row>
    <row r="26" spans="1:8" ht="12.75">
      <c r="A26" s="100"/>
      <c r="B26" s="100"/>
      <c r="C26" s="100"/>
      <c r="D26" s="100"/>
      <c r="E26" s="100"/>
      <c r="F26" s="100"/>
      <c r="G26" s="100"/>
      <c r="H26" s="100"/>
    </row>
  </sheetData>
  <mergeCells count="8">
    <mergeCell ref="A22:H26"/>
    <mergeCell ref="G15:G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7" max="7" width="13.421875" style="0" customWidth="1"/>
    <col min="8" max="9" width="11.421875" style="26" customWidth="1"/>
    <col min="10" max="10" width="23.00390625" style="26" customWidth="1"/>
    <col min="11" max="11" width="25.421875" style="26" customWidth="1"/>
    <col min="12" max="14" width="11.421875" style="26" customWidth="1"/>
  </cols>
  <sheetData>
    <row r="1" spans="1:7" ht="12.75">
      <c r="A1" s="5" t="s">
        <v>13</v>
      </c>
      <c r="B1" s="48" t="s">
        <v>485</v>
      </c>
      <c r="C1" s="70"/>
      <c r="D1" s="70"/>
      <c r="E1" s="70"/>
      <c r="F1" s="70"/>
      <c r="G1" s="70"/>
    </row>
    <row r="2" spans="1:8" ht="13.8">
      <c r="A2" s="3" t="s">
        <v>1</v>
      </c>
      <c r="B2" s="4" t="s">
        <v>14</v>
      </c>
      <c r="C2" s="4"/>
      <c r="D2" s="4"/>
      <c r="E2" s="4"/>
      <c r="F2" s="4"/>
      <c r="G2" s="4"/>
      <c r="H2" s="17"/>
    </row>
    <row r="3" spans="1:8" ht="13.8">
      <c r="A3" s="3" t="s">
        <v>2</v>
      </c>
      <c r="B3" s="68">
        <v>700</v>
      </c>
      <c r="C3" s="8"/>
      <c r="D3" s="8"/>
      <c r="E3" s="8"/>
      <c r="F3" s="8"/>
      <c r="G3" s="8"/>
      <c r="H3" s="17"/>
    </row>
    <row r="4" spans="1:8" ht="13.8">
      <c r="A4" s="3"/>
      <c r="B4" s="68"/>
      <c r="C4" s="8"/>
      <c r="D4" s="8"/>
      <c r="E4" s="8"/>
      <c r="F4" s="8"/>
      <c r="G4" s="8"/>
      <c r="H4" s="17"/>
    </row>
    <row r="5" spans="1:8" ht="13.8">
      <c r="A5" s="3" t="s">
        <v>6</v>
      </c>
      <c r="B5" s="68">
        <v>701</v>
      </c>
      <c r="C5" s="8"/>
      <c r="D5" s="8"/>
      <c r="E5" s="8"/>
      <c r="F5" s="8"/>
      <c r="G5" s="8"/>
      <c r="H5" s="17"/>
    </row>
    <row r="6" spans="1:8" ht="13.8">
      <c r="A6" s="3" t="s">
        <v>11</v>
      </c>
      <c r="B6" s="68" t="s">
        <v>21</v>
      </c>
      <c r="C6" s="8"/>
      <c r="D6" s="8"/>
      <c r="E6" s="8"/>
      <c r="F6" s="8"/>
      <c r="G6" s="8"/>
      <c r="H6" s="17"/>
    </row>
    <row r="7" spans="1:8" ht="13.8">
      <c r="A7" s="3" t="s">
        <v>8</v>
      </c>
      <c r="B7" s="4" t="s">
        <v>9</v>
      </c>
      <c r="C7" s="4"/>
      <c r="D7" s="4"/>
      <c r="E7" s="4"/>
      <c r="F7" s="4"/>
      <c r="G7" s="4"/>
      <c r="H7" s="17"/>
    </row>
    <row r="8" spans="1:8" ht="13.8">
      <c r="A8" s="3" t="s">
        <v>5</v>
      </c>
      <c r="B8" s="4" t="s">
        <v>22</v>
      </c>
      <c r="C8" s="4"/>
      <c r="D8" s="4"/>
      <c r="E8" s="4"/>
      <c r="F8" s="4"/>
      <c r="G8" s="4"/>
      <c r="H8" s="17"/>
    </row>
    <row r="9" spans="1:8" ht="13.8">
      <c r="A9" s="3" t="s">
        <v>4</v>
      </c>
      <c r="B9" s="21" t="s">
        <v>245</v>
      </c>
      <c r="C9" s="21"/>
      <c r="D9" s="21"/>
      <c r="E9" s="21"/>
      <c r="F9" s="21"/>
      <c r="G9" s="21"/>
      <c r="H9" s="17"/>
    </row>
    <row r="10" spans="1:8" ht="13.8">
      <c r="A10" s="3" t="s">
        <v>3</v>
      </c>
      <c r="B10" s="69" t="s">
        <v>16</v>
      </c>
      <c r="C10" s="31"/>
      <c r="D10" s="31"/>
      <c r="E10" s="31"/>
      <c r="F10" s="31"/>
      <c r="G10" s="31"/>
      <c r="H10" s="17"/>
    </row>
    <row r="11" spans="1:8" ht="13.8">
      <c r="A11" s="3" t="s">
        <v>12</v>
      </c>
      <c r="B11" s="21" t="s">
        <v>17</v>
      </c>
      <c r="C11" s="21"/>
      <c r="D11" s="31"/>
      <c r="E11" s="31"/>
      <c r="G11" s="31"/>
      <c r="H11" s="51"/>
    </row>
    <row r="12" spans="1:8" ht="13.8">
      <c r="A12" s="3"/>
      <c r="B12" s="21"/>
      <c r="C12" s="34"/>
      <c r="D12" s="34"/>
      <c r="E12" s="34"/>
      <c r="F12" s="34"/>
      <c r="G12" s="34"/>
      <c r="H12" s="17"/>
    </row>
    <row r="13" spans="1:20" ht="13.8">
      <c r="A13" s="10" t="s">
        <v>108</v>
      </c>
      <c r="B13" s="22"/>
      <c r="C13" s="22"/>
      <c r="D13" s="22"/>
      <c r="E13" s="22"/>
      <c r="F13" s="22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3.8">
      <c r="A14" s="5"/>
      <c r="B14" s="22"/>
      <c r="C14" s="22"/>
      <c r="D14" s="22"/>
      <c r="E14" s="22"/>
      <c r="F14" s="22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3.2" customHeight="1">
      <c r="A15" s="97" t="s">
        <v>0</v>
      </c>
      <c r="B15" s="97" t="s">
        <v>107</v>
      </c>
      <c r="C15" s="97" t="s">
        <v>106</v>
      </c>
      <c r="D15" s="97" t="s">
        <v>105</v>
      </c>
      <c r="E15" s="97" t="s">
        <v>104</v>
      </c>
      <c r="F15" s="97" t="s">
        <v>103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3.8">
      <c r="A16" s="97"/>
      <c r="B16" s="97"/>
      <c r="C16" s="97"/>
      <c r="D16" s="97"/>
      <c r="E16" s="97"/>
      <c r="F16" s="9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3.8">
      <c r="A17" s="97"/>
      <c r="B17" s="97"/>
      <c r="C17" s="97"/>
      <c r="D17" s="97"/>
      <c r="E17" s="97"/>
      <c r="F17" s="97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3.8">
      <c r="A18" s="27">
        <v>1</v>
      </c>
      <c r="B18" s="12">
        <v>0.2847222222222222</v>
      </c>
      <c r="C18" s="12">
        <f>+B18+"0:15"</f>
        <v>0.2951388888888889</v>
      </c>
      <c r="D18" s="12">
        <f>+C18+"0:15"</f>
        <v>0.3055555555555556</v>
      </c>
      <c r="E18" s="12">
        <f>+D18+"0:15"</f>
        <v>0.31597222222222227</v>
      </c>
      <c r="F18" s="12">
        <f>+E18+"0:15"</f>
        <v>0.32638888888888895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3.8">
      <c r="A19" s="40"/>
      <c r="B19" s="40"/>
      <c r="C19" s="40"/>
      <c r="D19" s="40"/>
      <c r="E19" s="40"/>
      <c r="F19" s="4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3.8">
      <c r="A20" s="29" t="s">
        <v>110</v>
      </c>
      <c r="B20" s="40"/>
      <c r="C20" s="40"/>
      <c r="D20" s="40"/>
      <c r="E20" s="40"/>
      <c r="F20" s="40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13.8">
      <c r="A21" s="40"/>
      <c r="B21" s="40"/>
      <c r="C21" s="40"/>
      <c r="D21" s="40"/>
      <c r="E21" s="40"/>
      <c r="F21" s="4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3.2" customHeight="1">
      <c r="A22" s="97" t="s">
        <v>0</v>
      </c>
      <c r="B22" s="97" t="s">
        <v>107</v>
      </c>
      <c r="C22" s="97" t="s">
        <v>106</v>
      </c>
      <c r="D22" s="97" t="s">
        <v>105</v>
      </c>
      <c r="E22" s="97" t="s">
        <v>104</v>
      </c>
      <c r="F22" s="97" t="s">
        <v>103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3.8">
      <c r="A23" s="97"/>
      <c r="B23" s="97"/>
      <c r="C23" s="97"/>
      <c r="D23" s="97"/>
      <c r="E23" s="97"/>
      <c r="F23" s="9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3.8">
      <c r="A24" s="97"/>
      <c r="B24" s="97"/>
      <c r="C24" s="97"/>
      <c r="D24" s="97"/>
      <c r="E24" s="97"/>
      <c r="F24" s="9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3.8">
      <c r="A25" s="27">
        <v>1</v>
      </c>
      <c r="B25" s="12">
        <v>0.2847222222222222</v>
      </c>
      <c r="C25" s="12">
        <f>+B25+"0:15"</f>
        <v>0.2951388888888889</v>
      </c>
      <c r="D25" s="12">
        <f>+C25+"0:15"</f>
        <v>0.3055555555555556</v>
      </c>
      <c r="E25" s="12">
        <f>+D25+"0:15"</f>
        <v>0.31597222222222227</v>
      </c>
      <c r="F25" s="12">
        <f>+E25+"0:15"</f>
        <v>0.32638888888888895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3.8">
      <c r="A26" s="1"/>
      <c r="B26" s="4"/>
      <c r="C26" s="4"/>
      <c r="D26" s="4"/>
      <c r="E26" s="4"/>
      <c r="F26" s="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7" ht="13.8">
      <c r="A27" s="4"/>
      <c r="B27" s="4"/>
      <c r="C27" s="4"/>
      <c r="D27" s="4"/>
      <c r="E27" s="4"/>
      <c r="F27" s="4"/>
      <c r="G27" s="4"/>
    </row>
    <row r="28" spans="1:7" ht="13.8">
      <c r="A28" s="1" t="s">
        <v>10</v>
      </c>
      <c r="B28" s="4"/>
      <c r="C28" s="4"/>
      <c r="D28" s="4"/>
      <c r="E28" s="4"/>
      <c r="F28" s="4"/>
      <c r="G28" s="4"/>
    </row>
    <row r="29" spans="1:7" ht="15" customHeight="1">
      <c r="A29" s="4"/>
      <c r="B29" s="4"/>
      <c r="C29" s="4"/>
      <c r="D29" s="4"/>
      <c r="E29" s="4"/>
      <c r="F29" s="4"/>
      <c r="G29" s="4"/>
    </row>
    <row r="30" spans="1:7" ht="15" customHeight="1">
      <c r="A30" s="96" t="s">
        <v>339</v>
      </c>
      <c r="B30" s="96"/>
      <c r="C30" s="96"/>
      <c r="D30" s="96"/>
      <c r="E30" s="96"/>
      <c r="F30" s="96"/>
      <c r="G30" s="96"/>
    </row>
    <row r="31" spans="1:7" ht="15" customHeight="1">
      <c r="A31" s="96"/>
      <c r="B31" s="96"/>
      <c r="C31" s="96"/>
      <c r="D31" s="96"/>
      <c r="E31" s="96"/>
      <c r="F31" s="96"/>
      <c r="G31" s="96"/>
    </row>
    <row r="32" spans="1:7" ht="15" customHeight="1">
      <c r="A32" s="96"/>
      <c r="B32" s="96"/>
      <c r="C32" s="96"/>
      <c r="D32" s="96"/>
      <c r="E32" s="96"/>
      <c r="F32" s="96"/>
      <c r="G32" s="96"/>
    </row>
    <row r="33" spans="1:8" ht="13.8">
      <c r="A33" s="96"/>
      <c r="B33" s="96"/>
      <c r="C33" s="96"/>
      <c r="D33" s="96"/>
      <c r="E33" s="96"/>
      <c r="F33" s="96"/>
      <c r="G33" s="96"/>
      <c r="H33" s="17"/>
    </row>
    <row r="34" spans="1:7" ht="12.75">
      <c r="A34" s="96"/>
      <c r="B34" s="96"/>
      <c r="C34" s="96"/>
      <c r="D34" s="96"/>
      <c r="E34" s="96"/>
      <c r="F34" s="96"/>
      <c r="G34" s="96"/>
    </row>
  </sheetData>
  <mergeCells count="13">
    <mergeCell ref="F15:F17"/>
    <mergeCell ref="F22:F24"/>
    <mergeCell ref="A30:G34"/>
    <mergeCell ref="A22:A24"/>
    <mergeCell ref="B22:B24"/>
    <mergeCell ref="C22:C24"/>
    <mergeCell ref="D22:D24"/>
    <mergeCell ref="E22:E24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712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83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291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101" t="s">
        <v>17</v>
      </c>
      <c r="C11" s="101"/>
      <c r="D11" s="31"/>
      <c r="E11" s="31"/>
      <c r="G11" s="31"/>
      <c r="H11" s="33"/>
      <c r="I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4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4"/>
      <c r="G14" s="21"/>
      <c r="H14" s="28"/>
      <c r="I14" s="28"/>
    </row>
    <row r="15" spans="1:14" ht="13.2" customHeight="1">
      <c r="A15" s="97" t="s">
        <v>0</v>
      </c>
      <c r="B15" s="97" t="s">
        <v>170</v>
      </c>
      <c r="C15" s="97" t="s">
        <v>169</v>
      </c>
      <c r="D15" s="97" t="s">
        <v>180</v>
      </c>
      <c r="E15" s="97" t="s">
        <v>179</v>
      </c>
      <c r="F15" s="97" t="s">
        <v>103</v>
      </c>
      <c r="G15" s="13"/>
      <c r="H15" s="13"/>
      <c r="I15" s="41"/>
      <c r="J15" s="41"/>
      <c r="K15" s="41"/>
      <c r="L15" s="41"/>
      <c r="M15" s="41"/>
      <c r="N15" s="41"/>
    </row>
    <row r="16" spans="1:14" ht="12.75">
      <c r="A16" s="97"/>
      <c r="B16" s="97"/>
      <c r="C16" s="97"/>
      <c r="D16" s="97"/>
      <c r="E16" s="97"/>
      <c r="F16" s="97"/>
      <c r="G16" s="13"/>
      <c r="H16" s="13"/>
      <c r="I16" s="41"/>
      <c r="J16" s="41"/>
      <c r="K16" s="41"/>
      <c r="L16" s="41"/>
      <c r="M16" s="41"/>
      <c r="N16" s="41"/>
    </row>
    <row r="17" spans="1:14" ht="12.75">
      <c r="A17" s="97"/>
      <c r="B17" s="97"/>
      <c r="C17" s="97"/>
      <c r="D17" s="97"/>
      <c r="E17" s="97"/>
      <c r="F17" s="97"/>
      <c r="G17" s="13"/>
      <c r="H17" s="13"/>
      <c r="I17" s="41"/>
      <c r="J17" s="41"/>
      <c r="K17" s="41"/>
      <c r="L17" s="41"/>
      <c r="M17" s="41"/>
      <c r="N17" s="41"/>
    </row>
    <row r="18" spans="1:9" ht="13.8">
      <c r="A18" s="27">
        <v>1</v>
      </c>
      <c r="B18" s="38">
        <v>0.28125</v>
      </c>
      <c r="C18" s="12">
        <f>+B18+"0:15"</f>
        <v>0.2916666666666667</v>
      </c>
      <c r="D18" s="12">
        <f>+C18+"0:15"</f>
        <v>0.30208333333333337</v>
      </c>
      <c r="E18" s="12">
        <f>+D18+"0:10"</f>
        <v>0.3090277777777778</v>
      </c>
      <c r="F18" s="12">
        <f>+E18+"0:05"</f>
        <v>0.3125</v>
      </c>
      <c r="G18" s="21"/>
      <c r="H18" s="28"/>
      <c r="I18" s="28"/>
    </row>
    <row r="19" spans="1:9" ht="13.8">
      <c r="A19" s="27">
        <v>2</v>
      </c>
      <c r="B19" s="38">
        <v>0.3888888888888889</v>
      </c>
      <c r="C19" s="12">
        <f aca="true" t="shared" si="0" ref="C19:D20">+B19+"0:15"</f>
        <v>0.3993055555555556</v>
      </c>
      <c r="D19" s="12">
        <f t="shared" si="0"/>
        <v>0.40972222222222227</v>
      </c>
      <c r="E19" s="12">
        <f aca="true" t="shared" si="1" ref="E19:E20">+D19+"0:10"</f>
        <v>0.4166666666666667</v>
      </c>
      <c r="F19" s="12">
        <f aca="true" t="shared" si="2" ref="F19:F20">+E19+"0:05"</f>
        <v>0.4201388888888889</v>
      </c>
      <c r="G19" s="21"/>
      <c r="H19" s="28"/>
      <c r="I19" s="28"/>
    </row>
    <row r="20" spans="1:9" ht="13.8">
      <c r="A20" s="27">
        <v>3</v>
      </c>
      <c r="B20" s="38">
        <v>0.8055555555555555</v>
      </c>
      <c r="C20" s="12">
        <f t="shared" si="0"/>
        <v>0.8159722222222221</v>
      </c>
      <c r="D20" s="12">
        <f t="shared" si="0"/>
        <v>0.8263888888888887</v>
      </c>
      <c r="E20" s="12">
        <f t="shared" si="1"/>
        <v>0.8333333333333331</v>
      </c>
      <c r="F20" s="12">
        <f t="shared" si="2"/>
        <v>0.8368055555555554</v>
      </c>
      <c r="G20" s="21"/>
      <c r="H20" s="28"/>
      <c r="I20" s="28"/>
    </row>
    <row r="21" spans="1:8" ht="13.8">
      <c r="A21" s="21"/>
      <c r="B21" s="21"/>
      <c r="C21" s="21"/>
      <c r="D21" s="21"/>
      <c r="E21" s="21"/>
      <c r="F21" s="21"/>
      <c r="G21" s="21"/>
      <c r="H21" s="21"/>
    </row>
    <row r="22" spans="1:8" ht="13.8">
      <c r="A22" s="28" t="s">
        <v>10</v>
      </c>
      <c r="B22" s="21"/>
      <c r="C22" s="21"/>
      <c r="D22" s="21"/>
      <c r="E22" s="21"/>
      <c r="F22" s="21"/>
      <c r="G22" s="21"/>
      <c r="H22" s="21"/>
    </row>
    <row r="23" spans="1:8" ht="15" customHeight="1">
      <c r="A23" s="21"/>
      <c r="B23" s="21"/>
      <c r="C23" s="21"/>
      <c r="D23" s="21"/>
      <c r="E23" s="21"/>
      <c r="F23" s="21"/>
      <c r="G23" s="21"/>
      <c r="H23" s="21"/>
    </row>
    <row r="24" spans="1:8" ht="15" customHeight="1">
      <c r="A24" s="100" t="s">
        <v>384</v>
      </c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  <row r="26" spans="1:8" ht="15" customHeight="1">
      <c r="A26" s="100"/>
      <c r="B26" s="100"/>
      <c r="C26" s="100"/>
      <c r="D26" s="100"/>
      <c r="E26" s="100"/>
      <c r="F26" s="100"/>
      <c r="G26" s="100"/>
      <c r="H26" s="100"/>
    </row>
    <row r="27" spans="1:9" ht="13.8">
      <c r="A27" s="100"/>
      <c r="B27" s="100"/>
      <c r="C27" s="100"/>
      <c r="D27" s="100"/>
      <c r="E27" s="100"/>
      <c r="F27" s="100"/>
      <c r="G27" s="100"/>
      <c r="H27" s="100"/>
      <c r="I27" s="28"/>
    </row>
  </sheetData>
  <mergeCells count="8">
    <mergeCell ref="B11:C11"/>
    <mergeCell ref="A24:H2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28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28"/>
    </row>
    <row r="4" spans="1:8" ht="13.8">
      <c r="A4" s="35"/>
      <c r="B4" s="69"/>
      <c r="C4" s="31"/>
      <c r="D4" s="31"/>
      <c r="E4" s="31"/>
      <c r="F4" s="31"/>
      <c r="G4" s="31"/>
      <c r="H4" s="28"/>
    </row>
    <row r="5" spans="1:8" ht="13.8">
      <c r="A5" s="35" t="s">
        <v>6</v>
      </c>
      <c r="B5" s="69">
        <v>712</v>
      </c>
      <c r="C5" s="31"/>
      <c r="D5" s="31"/>
      <c r="E5" s="31"/>
      <c r="F5" s="31"/>
      <c r="G5" s="31"/>
      <c r="H5" s="28"/>
    </row>
    <row r="6" spans="1:8" ht="13.8">
      <c r="A6" s="35" t="s">
        <v>11</v>
      </c>
      <c r="B6" s="69" t="s">
        <v>282</v>
      </c>
      <c r="C6" s="31"/>
      <c r="D6" s="31"/>
      <c r="E6" s="31"/>
      <c r="F6" s="31"/>
      <c r="G6" s="31"/>
      <c r="H6" s="28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28"/>
    </row>
    <row r="8" spans="1:8" ht="13.8">
      <c r="A8" s="35" t="s">
        <v>5</v>
      </c>
      <c r="B8" s="21" t="s">
        <v>292</v>
      </c>
      <c r="C8" s="21"/>
      <c r="D8" s="21"/>
      <c r="E8" s="21"/>
      <c r="F8" s="21"/>
      <c r="G8" s="21"/>
      <c r="H8" s="28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8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28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1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4"/>
      <c r="G13" s="21"/>
      <c r="H13" s="28"/>
    </row>
    <row r="14" spans="1:8" ht="13.8">
      <c r="A14" s="22"/>
      <c r="B14" s="22"/>
      <c r="C14" s="22"/>
      <c r="D14" s="22"/>
      <c r="E14" s="22"/>
      <c r="F14" s="24"/>
      <c r="G14" s="21"/>
      <c r="H14" s="28"/>
    </row>
    <row r="15" spans="1:13" ht="13.2" customHeight="1">
      <c r="A15" s="97" t="s">
        <v>0</v>
      </c>
      <c r="B15" s="97" t="s">
        <v>170</v>
      </c>
      <c r="C15" s="97" t="s">
        <v>172</v>
      </c>
      <c r="D15" s="97" t="s">
        <v>181</v>
      </c>
      <c r="E15" s="97" t="s">
        <v>167</v>
      </c>
      <c r="F15" s="97" t="s">
        <v>103</v>
      </c>
      <c r="G15" s="13"/>
      <c r="H15" s="41"/>
      <c r="I15" s="41"/>
      <c r="J15" s="41"/>
      <c r="K15" s="41"/>
      <c r="L15" s="41"/>
      <c r="M15" s="41"/>
    </row>
    <row r="16" spans="1:13" ht="12.75">
      <c r="A16" s="97"/>
      <c r="B16" s="97"/>
      <c r="C16" s="97"/>
      <c r="D16" s="97"/>
      <c r="E16" s="97"/>
      <c r="F16" s="97"/>
      <c r="G16" s="43"/>
      <c r="H16" s="41"/>
      <c r="I16" s="41"/>
      <c r="J16" s="41"/>
      <c r="K16" s="41"/>
      <c r="L16" s="41"/>
      <c r="M16" s="41"/>
    </row>
    <row r="17" spans="1:13" ht="12.75">
      <c r="A17" s="97"/>
      <c r="B17" s="97"/>
      <c r="C17" s="97"/>
      <c r="D17" s="97"/>
      <c r="E17" s="97"/>
      <c r="F17" s="97"/>
      <c r="G17" s="13"/>
      <c r="H17" s="41"/>
      <c r="I17" s="41"/>
      <c r="J17" s="41"/>
      <c r="K17" s="41"/>
      <c r="L17" s="41"/>
      <c r="M17" s="41"/>
    </row>
    <row r="18" spans="1:8" ht="13.8">
      <c r="A18" s="27">
        <v>1</v>
      </c>
      <c r="B18" s="12">
        <v>0.2916666666666667</v>
      </c>
      <c r="C18" s="12">
        <f>+B18+"0:10"</f>
        <v>0.2986111111111111</v>
      </c>
      <c r="D18" s="12">
        <f>+C18+"0:10"</f>
        <v>0.3055555555555555</v>
      </c>
      <c r="E18" s="12">
        <f>+D18+"0:20"</f>
        <v>0.3194444444444444</v>
      </c>
      <c r="F18" s="12">
        <f>+E18+"0:05"</f>
        <v>0.32291666666666663</v>
      </c>
      <c r="G18" s="21"/>
      <c r="H18" s="28"/>
    </row>
    <row r="19" spans="1:7" ht="13.8">
      <c r="A19" s="21"/>
      <c r="B19" s="21"/>
      <c r="C19" s="21"/>
      <c r="D19" s="21"/>
      <c r="E19" s="21"/>
      <c r="F19" s="21"/>
      <c r="G19" s="21"/>
    </row>
    <row r="20" spans="1:7" ht="13.8">
      <c r="A20" s="28" t="s">
        <v>10</v>
      </c>
      <c r="B20" s="21"/>
      <c r="C20" s="21"/>
      <c r="D20" s="21"/>
      <c r="E20" s="21"/>
      <c r="F20" s="21"/>
      <c r="G20" s="21"/>
    </row>
    <row r="21" spans="1:7" ht="15" customHeight="1">
      <c r="A21" s="21"/>
      <c r="B21" s="21"/>
      <c r="C21" s="21"/>
      <c r="D21" s="21"/>
      <c r="E21" s="21"/>
      <c r="F21" s="21"/>
      <c r="G21" s="21"/>
    </row>
    <row r="22" spans="1:7" ht="15" customHeight="1">
      <c r="A22" s="100" t="s">
        <v>386</v>
      </c>
      <c r="B22" s="100"/>
      <c r="C22" s="100"/>
      <c r="D22" s="100"/>
      <c r="E22" s="100"/>
      <c r="F22" s="100"/>
      <c r="G22" s="100"/>
    </row>
    <row r="23" spans="1:7" ht="15" customHeight="1">
      <c r="A23" s="100"/>
      <c r="B23" s="100"/>
      <c r="C23" s="100"/>
      <c r="D23" s="100"/>
      <c r="E23" s="100"/>
      <c r="F23" s="100"/>
      <c r="G23" s="100"/>
    </row>
    <row r="24" spans="1:7" ht="15" customHeight="1">
      <c r="A24" s="100"/>
      <c r="B24" s="100"/>
      <c r="C24" s="100"/>
      <c r="D24" s="100"/>
      <c r="E24" s="100"/>
      <c r="F24" s="100"/>
      <c r="G24" s="100"/>
    </row>
    <row r="25" spans="1:8" ht="13.8">
      <c r="A25" s="100"/>
      <c r="B25" s="100"/>
      <c r="C25" s="100"/>
      <c r="D25" s="100"/>
      <c r="E25" s="100"/>
      <c r="F25" s="100"/>
      <c r="G25" s="100"/>
      <c r="H25" s="28"/>
    </row>
  </sheetData>
  <mergeCells count="7">
    <mergeCell ref="A22:G25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6" ht="12.75">
      <c r="A1" s="22" t="s">
        <v>13</v>
      </c>
      <c r="B1" s="48" t="s">
        <v>485</v>
      </c>
      <c r="C1" s="48"/>
      <c r="D1" s="48"/>
      <c r="E1" s="48"/>
      <c r="F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8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28"/>
    </row>
    <row r="4" spans="1:7" ht="13.8">
      <c r="A4" s="35"/>
      <c r="B4" s="69"/>
      <c r="C4" s="31"/>
      <c r="D4" s="31"/>
      <c r="E4" s="31"/>
      <c r="F4" s="31"/>
      <c r="G4" s="28"/>
    </row>
    <row r="5" spans="1:7" ht="13.8">
      <c r="A5" s="35" t="s">
        <v>6</v>
      </c>
      <c r="B5" s="69">
        <v>712</v>
      </c>
      <c r="C5" s="31"/>
      <c r="D5" s="31"/>
      <c r="E5" s="31"/>
      <c r="F5" s="31"/>
      <c r="G5" s="28"/>
    </row>
    <row r="6" spans="1:7" ht="13.8">
      <c r="A6" s="35" t="s">
        <v>11</v>
      </c>
      <c r="B6" s="69" t="s">
        <v>283</v>
      </c>
      <c r="C6" s="31"/>
      <c r="D6" s="31"/>
      <c r="E6" s="31"/>
      <c r="F6" s="31"/>
      <c r="G6" s="28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8"/>
    </row>
    <row r="8" spans="1:7" ht="13.8">
      <c r="A8" s="35" t="s">
        <v>5</v>
      </c>
      <c r="B8" s="21" t="s">
        <v>293</v>
      </c>
      <c r="C8" s="21"/>
      <c r="D8" s="21"/>
      <c r="E8" s="21"/>
      <c r="F8" s="21"/>
      <c r="G8" s="28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8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28"/>
    </row>
    <row r="11" spans="1:7" ht="13.8">
      <c r="A11" s="35" t="s">
        <v>12</v>
      </c>
      <c r="B11" s="21" t="s">
        <v>17</v>
      </c>
      <c r="C11" s="21"/>
      <c r="D11" s="31"/>
      <c r="E11" s="31"/>
      <c r="G11" s="31"/>
    </row>
    <row r="12" spans="1:7" ht="13.8">
      <c r="A12" s="35"/>
      <c r="B12" s="21"/>
      <c r="C12" s="34"/>
      <c r="D12" s="34"/>
      <c r="E12" s="34"/>
      <c r="F12" s="34"/>
      <c r="G12" s="28"/>
    </row>
    <row r="13" spans="1:7" ht="13.8">
      <c r="A13" s="29" t="s">
        <v>108</v>
      </c>
      <c r="B13" s="22"/>
      <c r="C13" s="22"/>
      <c r="D13" s="22"/>
      <c r="E13" s="22"/>
      <c r="F13" s="24"/>
      <c r="G13" s="28"/>
    </row>
    <row r="14" spans="1:7" ht="13.8">
      <c r="A14" s="22"/>
      <c r="B14" s="22"/>
      <c r="C14" s="22"/>
      <c r="D14" s="22"/>
      <c r="E14" s="22"/>
      <c r="F14" s="24"/>
      <c r="G14" s="28"/>
    </row>
    <row r="15" spans="1:12" ht="13.2" customHeight="1">
      <c r="A15" s="97" t="s">
        <v>0</v>
      </c>
      <c r="B15" s="97" t="s">
        <v>170</v>
      </c>
      <c r="C15" s="97" t="s">
        <v>181</v>
      </c>
      <c r="D15" s="97" t="s">
        <v>167</v>
      </c>
      <c r="E15" s="97" t="s">
        <v>103</v>
      </c>
      <c r="F15" s="13"/>
      <c r="G15" s="41"/>
      <c r="H15" s="41"/>
      <c r="I15" s="41"/>
      <c r="J15" s="41"/>
      <c r="K15" s="41"/>
      <c r="L15" s="41"/>
    </row>
    <row r="16" spans="1:12" ht="12.75">
      <c r="A16" s="97"/>
      <c r="B16" s="97"/>
      <c r="C16" s="97"/>
      <c r="D16" s="97"/>
      <c r="E16" s="97"/>
      <c r="F16" s="13"/>
      <c r="G16" s="41"/>
      <c r="H16" s="41"/>
      <c r="I16" s="41"/>
      <c r="J16" s="41"/>
      <c r="K16" s="41"/>
      <c r="L16" s="41"/>
    </row>
    <row r="17" spans="1:12" ht="12.75">
      <c r="A17" s="97"/>
      <c r="B17" s="97"/>
      <c r="C17" s="97"/>
      <c r="D17" s="97"/>
      <c r="E17" s="97"/>
      <c r="F17" s="13"/>
      <c r="G17" s="41"/>
      <c r="H17" s="41"/>
      <c r="I17" s="41"/>
      <c r="J17" s="41"/>
      <c r="K17" s="41"/>
      <c r="L17" s="41"/>
    </row>
    <row r="18" spans="1:7" ht="13.8">
      <c r="A18" s="27">
        <v>1</v>
      </c>
      <c r="B18" s="12">
        <v>0.5277777777777778</v>
      </c>
      <c r="C18" s="12">
        <f>+B18+"0:20"</f>
        <v>0.5416666666666666</v>
      </c>
      <c r="D18" s="12">
        <f>+C18+"0:10"</f>
        <v>0.548611111111111</v>
      </c>
      <c r="E18" s="12">
        <f>+D18+"0:15"</f>
        <v>0.5590277777777777</v>
      </c>
      <c r="F18" s="16"/>
      <c r="G18" s="28"/>
    </row>
    <row r="19" spans="1:6" ht="13.8">
      <c r="A19" s="21"/>
      <c r="B19" s="21"/>
      <c r="C19" s="21"/>
      <c r="D19" s="21"/>
      <c r="E19" s="21"/>
      <c r="F19" s="21"/>
    </row>
    <row r="20" spans="1:6" ht="13.8">
      <c r="A20" s="28" t="s">
        <v>10</v>
      </c>
      <c r="B20" s="21"/>
      <c r="C20" s="21"/>
      <c r="D20" s="21"/>
      <c r="E20" s="21"/>
      <c r="F20" s="21"/>
    </row>
    <row r="21" spans="1:6" ht="15" customHeight="1">
      <c r="A21" s="21"/>
      <c r="B21" s="21"/>
      <c r="C21" s="21"/>
      <c r="D21" s="21"/>
      <c r="E21" s="21"/>
      <c r="F21" s="21"/>
    </row>
    <row r="22" spans="1:6" ht="15" customHeight="1">
      <c r="A22" s="100" t="s">
        <v>387</v>
      </c>
      <c r="B22" s="100"/>
      <c r="C22" s="100"/>
      <c r="D22" s="100"/>
      <c r="E22" s="100"/>
      <c r="F22" s="100"/>
    </row>
    <row r="23" spans="1:6" ht="15" customHeight="1">
      <c r="A23" s="100"/>
      <c r="B23" s="100"/>
      <c r="C23" s="100"/>
      <c r="D23" s="100"/>
      <c r="E23" s="100"/>
      <c r="F23" s="100"/>
    </row>
    <row r="24" spans="1:6" ht="15" customHeight="1">
      <c r="A24" s="100"/>
      <c r="B24" s="100"/>
      <c r="C24" s="100"/>
      <c r="D24" s="100"/>
      <c r="E24" s="100"/>
      <c r="F24" s="100"/>
    </row>
    <row r="25" spans="1:7" ht="13.8">
      <c r="A25" s="100"/>
      <c r="B25" s="100"/>
      <c r="C25" s="100"/>
      <c r="D25" s="100"/>
      <c r="E25" s="100"/>
      <c r="F25" s="100"/>
      <c r="G25" s="28"/>
    </row>
    <row r="26" spans="1:6" ht="12.75">
      <c r="A26" s="100"/>
      <c r="B26" s="100"/>
      <c r="C26" s="100"/>
      <c r="D26" s="100"/>
      <c r="E26" s="100"/>
      <c r="F26" s="100"/>
    </row>
  </sheetData>
  <mergeCells count="6">
    <mergeCell ref="A22:F26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2" width="11.421875" style="40" customWidth="1"/>
    <col min="13" max="13" width="11.57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713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58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3" ht="12.75" customHeight="1">
      <c r="A15" s="97" t="s">
        <v>0</v>
      </c>
      <c r="B15" s="93" t="s">
        <v>133</v>
      </c>
      <c r="C15" s="93" t="s">
        <v>173</v>
      </c>
      <c r="D15" s="93" t="s">
        <v>183</v>
      </c>
      <c r="E15" s="93" t="s">
        <v>184</v>
      </c>
      <c r="F15" s="93" t="s">
        <v>185</v>
      </c>
      <c r="G15" s="93" t="s">
        <v>170</v>
      </c>
      <c r="H15" s="97" t="s">
        <v>182</v>
      </c>
      <c r="I15" s="97" t="s">
        <v>186</v>
      </c>
      <c r="J15" s="97" t="s">
        <v>153</v>
      </c>
      <c r="K15" s="97" t="s">
        <v>165</v>
      </c>
      <c r="L15" s="97" t="s">
        <v>167</v>
      </c>
      <c r="M15" s="97" t="s">
        <v>103</v>
      </c>
    </row>
    <row r="16" spans="1:13" ht="12.75">
      <c r="A16" s="97"/>
      <c r="B16" s="94"/>
      <c r="C16" s="94"/>
      <c r="D16" s="94"/>
      <c r="E16" s="94"/>
      <c r="F16" s="94"/>
      <c r="G16" s="94"/>
      <c r="H16" s="97"/>
      <c r="I16" s="97"/>
      <c r="J16" s="97"/>
      <c r="K16" s="97"/>
      <c r="L16" s="97"/>
      <c r="M16" s="97"/>
    </row>
    <row r="17" spans="1:13" ht="12.75">
      <c r="A17" s="97"/>
      <c r="B17" s="95"/>
      <c r="C17" s="95"/>
      <c r="D17" s="95"/>
      <c r="E17" s="95"/>
      <c r="F17" s="95"/>
      <c r="G17" s="95"/>
      <c r="H17" s="97"/>
      <c r="I17" s="97"/>
      <c r="J17" s="97"/>
      <c r="K17" s="97"/>
      <c r="L17" s="97"/>
      <c r="M17" s="97"/>
    </row>
    <row r="18" spans="1:13" ht="12.75">
      <c r="A18" s="27">
        <v>1</v>
      </c>
      <c r="B18" s="12">
        <v>0.22916666666666666</v>
      </c>
      <c r="C18" s="12">
        <f>+B18+"0:10"</f>
        <v>0.2361111111111111</v>
      </c>
      <c r="D18" s="12">
        <f aca="true" t="shared" si="0" ref="D18:F18">+C18+"0:10"</f>
        <v>0.24305555555555555</v>
      </c>
      <c r="E18" s="12">
        <f t="shared" si="0"/>
        <v>0.25</v>
      </c>
      <c r="F18" s="12">
        <f t="shared" si="0"/>
        <v>0.2569444444444444</v>
      </c>
      <c r="G18" s="12">
        <f aca="true" t="shared" si="1" ref="G18:H25">+F18+"0:15"</f>
        <v>0.2673611111111111</v>
      </c>
      <c r="H18" s="12">
        <f t="shared" si="1"/>
        <v>0.2777777777777778</v>
      </c>
      <c r="I18" s="12">
        <f>+H18+"0:05"</f>
        <v>0.28125</v>
      </c>
      <c r="J18" s="12">
        <f>+I18+"0:20"</f>
        <v>0.2951388888888889</v>
      </c>
      <c r="K18" s="12">
        <f>+J18+"0:10"</f>
        <v>0.3020833333333333</v>
      </c>
      <c r="L18" s="12">
        <f>+K18+"0:15"</f>
        <v>0.3125</v>
      </c>
      <c r="M18" s="12">
        <f>+L18+"0:20"</f>
        <v>0.3263888888888889</v>
      </c>
    </row>
    <row r="19" spans="1:13" ht="12.75">
      <c r="A19" s="27">
        <v>2</v>
      </c>
      <c r="B19" s="12">
        <v>0.34375</v>
      </c>
      <c r="C19" s="12">
        <f aca="true" t="shared" si="2" ref="C19:F25">+B19+"0:10"</f>
        <v>0.3506944444444444</v>
      </c>
      <c r="D19" s="12">
        <f t="shared" si="2"/>
        <v>0.35763888888888884</v>
      </c>
      <c r="E19" s="12">
        <f t="shared" si="2"/>
        <v>0.36458333333333326</v>
      </c>
      <c r="F19" s="12">
        <f t="shared" si="2"/>
        <v>0.3715277777777777</v>
      </c>
      <c r="G19" s="12">
        <f t="shared" si="1"/>
        <v>0.38194444444444436</v>
      </c>
      <c r="H19" s="12">
        <f t="shared" si="1"/>
        <v>0.39236111111111105</v>
      </c>
      <c r="I19" s="12">
        <f aca="true" t="shared" si="3" ref="I19:I25">+H19+"0:05"</f>
        <v>0.39583333333333326</v>
      </c>
      <c r="J19" s="12">
        <f aca="true" t="shared" si="4" ref="J19:J25">+I19+"0:20"</f>
        <v>0.40972222222222215</v>
      </c>
      <c r="K19" s="12">
        <f aca="true" t="shared" si="5" ref="K19:K25">+J19+"0:10"</f>
        <v>0.4166666666666666</v>
      </c>
      <c r="L19" s="12">
        <f aca="true" t="shared" si="6" ref="L19:L25">+K19+"0:15"</f>
        <v>0.42708333333333326</v>
      </c>
      <c r="M19" s="12">
        <f aca="true" t="shared" si="7" ref="M19:M25">+L19+"0:20"</f>
        <v>0.44097222222222215</v>
      </c>
    </row>
    <row r="20" spans="1:13" ht="12.75">
      <c r="A20" s="27">
        <v>3</v>
      </c>
      <c r="B20" s="12">
        <v>0.4583333333333333</v>
      </c>
      <c r="C20" s="12">
        <f t="shared" si="2"/>
        <v>0.46527777777777773</v>
      </c>
      <c r="D20" s="12">
        <f t="shared" si="2"/>
        <v>0.47222222222222215</v>
      </c>
      <c r="E20" s="12">
        <f t="shared" si="2"/>
        <v>0.4791666666666666</v>
      </c>
      <c r="F20" s="12">
        <f t="shared" si="2"/>
        <v>0.486111111111111</v>
      </c>
      <c r="G20" s="12">
        <f t="shared" si="1"/>
        <v>0.4965277777777777</v>
      </c>
      <c r="H20" s="12">
        <f t="shared" si="1"/>
        <v>0.5069444444444443</v>
      </c>
      <c r="I20" s="12">
        <f t="shared" si="3"/>
        <v>0.5104166666666665</v>
      </c>
      <c r="J20" s="12">
        <f t="shared" si="4"/>
        <v>0.5243055555555554</v>
      </c>
      <c r="K20" s="12">
        <f t="shared" si="5"/>
        <v>0.5312499999999998</v>
      </c>
      <c r="L20" s="12">
        <f t="shared" si="6"/>
        <v>0.5416666666666664</v>
      </c>
      <c r="M20" s="12">
        <f t="shared" si="7"/>
        <v>0.5555555555555552</v>
      </c>
    </row>
    <row r="21" spans="1:13" ht="12.75">
      <c r="A21" s="27">
        <v>4</v>
      </c>
      <c r="B21" s="12">
        <v>0.548611111111111</v>
      </c>
      <c r="C21" s="12">
        <f t="shared" si="2"/>
        <v>0.5555555555555555</v>
      </c>
      <c r="D21" s="12">
        <f t="shared" si="2"/>
        <v>0.5624999999999999</v>
      </c>
      <c r="E21" s="12">
        <f t="shared" si="2"/>
        <v>0.5694444444444443</v>
      </c>
      <c r="F21" s="12">
        <f t="shared" si="2"/>
        <v>0.5763888888888887</v>
      </c>
      <c r="G21" s="12">
        <f t="shared" si="1"/>
        <v>0.5868055555555554</v>
      </c>
      <c r="H21" s="12">
        <f t="shared" si="1"/>
        <v>0.597222222222222</v>
      </c>
      <c r="I21" s="12">
        <f t="shared" si="3"/>
        <v>0.6006944444444442</v>
      </c>
      <c r="J21" s="12">
        <f t="shared" si="4"/>
        <v>0.614583333333333</v>
      </c>
      <c r="K21" s="12">
        <f t="shared" si="5"/>
        <v>0.6215277777777775</v>
      </c>
      <c r="L21" s="12">
        <f t="shared" si="6"/>
        <v>0.6319444444444441</v>
      </c>
      <c r="M21" s="12">
        <f t="shared" si="7"/>
        <v>0.6458333333333329</v>
      </c>
    </row>
    <row r="22" spans="1:13" ht="12.75">
      <c r="A22" s="27">
        <v>5</v>
      </c>
      <c r="B22" s="12">
        <v>0.6319444444444444</v>
      </c>
      <c r="C22" s="12">
        <f t="shared" si="2"/>
        <v>0.6388888888888888</v>
      </c>
      <c r="D22" s="12">
        <f t="shared" si="2"/>
        <v>0.6458333333333333</v>
      </c>
      <c r="E22" s="12">
        <f t="shared" si="2"/>
        <v>0.6527777777777777</v>
      </c>
      <c r="F22" s="12">
        <f t="shared" si="2"/>
        <v>0.6597222222222221</v>
      </c>
      <c r="G22" s="12">
        <f t="shared" si="1"/>
        <v>0.6701388888888887</v>
      </c>
      <c r="H22" s="12">
        <f t="shared" si="1"/>
        <v>0.6805555555555554</v>
      </c>
      <c r="I22" s="12">
        <f t="shared" si="3"/>
        <v>0.6840277777777776</v>
      </c>
      <c r="J22" s="12">
        <f t="shared" si="4"/>
        <v>0.6979166666666664</v>
      </c>
      <c r="K22" s="12">
        <f t="shared" si="5"/>
        <v>0.7048611111111108</v>
      </c>
      <c r="L22" s="12">
        <f t="shared" si="6"/>
        <v>0.7152777777777775</v>
      </c>
      <c r="M22" s="12">
        <f t="shared" si="7"/>
        <v>0.7291666666666663</v>
      </c>
    </row>
    <row r="23" spans="1:13" ht="12.75">
      <c r="A23" s="27">
        <v>6</v>
      </c>
      <c r="B23" s="12">
        <v>0.75</v>
      </c>
      <c r="C23" s="12">
        <f t="shared" si="2"/>
        <v>0.7569444444444444</v>
      </c>
      <c r="D23" s="12">
        <f t="shared" si="2"/>
        <v>0.7638888888888888</v>
      </c>
      <c r="E23" s="12">
        <f t="shared" si="2"/>
        <v>0.7708333333333333</v>
      </c>
      <c r="F23" s="12">
        <f t="shared" si="2"/>
        <v>0.7777777777777777</v>
      </c>
      <c r="G23" s="12">
        <f t="shared" si="1"/>
        <v>0.7881944444444443</v>
      </c>
      <c r="H23" s="12">
        <f t="shared" si="1"/>
        <v>0.7986111111111109</v>
      </c>
      <c r="I23" s="12">
        <f t="shared" si="3"/>
        <v>0.8020833333333331</v>
      </c>
      <c r="J23" s="12">
        <f t="shared" si="4"/>
        <v>0.815972222222222</v>
      </c>
      <c r="K23" s="12">
        <f t="shared" si="5"/>
        <v>0.8229166666666664</v>
      </c>
      <c r="L23" s="12">
        <f t="shared" si="6"/>
        <v>0.833333333333333</v>
      </c>
      <c r="M23" s="12">
        <f t="shared" si="7"/>
        <v>0.8472222222222219</v>
      </c>
    </row>
    <row r="24" spans="1:13" ht="12.75">
      <c r="A24" s="27">
        <v>7</v>
      </c>
      <c r="B24" s="12">
        <v>0.8402777777777778</v>
      </c>
      <c r="C24" s="12">
        <f t="shared" si="2"/>
        <v>0.8472222222222222</v>
      </c>
      <c r="D24" s="12">
        <f t="shared" si="2"/>
        <v>0.8541666666666666</v>
      </c>
      <c r="E24" s="12">
        <f t="shared" si="2"/>
        <v>0.861111111111111</v>
      </c>
      <c r="F24" s="12">
        <f t="shared" si="2"/>
        <v>0.8680555555555555</v>
      </c>
      <c r="G24" s="12">
        <f t="shared" si="1"/>
        <v>0.8784722222222221</v>
      </c>
      <c r="H24" s="12">
        <f t="shared" si="1"/>
        <v>0.8888888888888887</v>
      </c>
      <c r="I24" s="12">
        <f t="shared" si="3"/>
        <v>0.8923611111111109</v>
      </c>
      <c r="J24" s="12">
        <f t="shared" si="4"/>
        <v>0.9062499999999998</v>
      </c>
      <c r="K24" s="12">
        <f t="shared" si="5"/>
        <v>0.9131944444444442</v>
      </c>
      <c r="L24" s="12">
        <f t="shared" si="6"/>
        <v>0.9236111111111108</v>
      </c>
      <c r="M24" s="12">
        <f t="shared" si="7"/>
        <v>0.9374999999999997</v>
      </c>
    </row>
    <row r="25" spans="1:13" ht="12.75">
      <c r="A25" s="27">
        <v>8</v>
      </c>
      <c r="B25" s="12">
        <v>0.9375</v>
      </c>
      <c r="C25" s="12">
        <f t="shared" si="2"/>
        <v>0.9444444444444444</v>
      </c>
      <c r="D25" s="12">
        <f t="shared" si="2"/>
        <v>0.9513888888888888</v>
      </c>
      <c r="E25" s="12">
        <f t="shared" si="2"/>
        <v>0.9583333333333333</v>
      </c>
      <c r="F25" s="12">
        <f t="shared" si="2"/>
        <v>0.9652777777777777</v>
      </c>
      <c r="G25" s="12">
        <f t="shared" si="1"/>
        <v>0.9756944444444443</v>
      </c>
      <c r="H25" s="12">
        <f t="shared" si="1"/>
        <v>0.9861111111111109</v>
      </c>
      <c r="I25" s="12">
        <f t="shared" si="3"/>
        <v>0.9895833333333331</v>
      </c>
      <c r="J25" s="12">
        <f t="shared" si="4"/>
        <v>1.003472222222222</v>
      </c>
      <c r="K25" s="12">
        <f t="shared" si="5"/>
        <v>1.0104166666666665</v>
      </c>
      <c r="L25" s="12">
        <f t="shared" si="6"/>
        <v>1.0208333333333333</v>
      </c>
      <c r="M25" s="12">
        <f t="shared" si="7"/>
        <v>1.034722222222222</v>
      </c>
    </row>
    <row r="26" spans="2:12" ht="13.8">
      <c r="B26" s="21"/>
      <c r="C26" s="21"/>
      <c r="D26" s="21"/>
      <c r="E26" s="21"/>
      <c r="F26" s="21"/>
      <c r="G26" s="21"/>
      <c r="H26" s="28"/>
      <c r="I26" s="28"/>
      <c r="J26" s="28"/>
      <c r="L26" s="28"/>
    </row>
    <row r="27" spans="1:12" ht="13.8">
      <c r="A27" s="29" t="s">
        <v>110</v>
      </c>
      <c r="B27" s="22"/>
      <c r="C27" s="22"/>
      <c r="D27" s="22"/>
      <c r="E27" s="22"/>
      <c r="F27" s="22"/>
      <c r="G27" s="21"/>
      <c r="H27" s="28"/>
      <c r="I27" s="28"/>
      <c r="J27" s="28"/>
      <c r="L27" s="28"/>
    </row>
    <row r="28" spans="2:12" ht="13.8">
      <c r="B28" s="22"/>
      <c r="C28" s="22"/>
      <c r="D28" s="22"/>
      <c r="E28" s="22"/>
      <c r="F28" s="22"/>
      <c r="G28" s="21"/>
      <c r="H28" s="28"/>
      <c r="I28" s="28"/>
      <c r="J28" s="28"/>
      <c r="L28" s="28"/>
    </row>
    <row r="29" spans="1:13" ht="13.2" customHeight="1">
      <c r="A29" s="97" t="s">
        <v>0</v>
      </c>
      <c r="B29" s="97" t="s">
        <v>133</v>
      </c>
      <c r="C29" s="97" t="s">
        <v>173</v>
      </c>
      <c r="D29" s="97" t="s">
        <v>183</v>
      </c>
      <c r="E29" s="97" t="s">
        <v>184</v>
      </c>
      <c r="F29" s="97" t="s">
        <v>185</v>
      </c>
      <c r="G29" s="97" t="s">
        <v>170</v>
      </c>
      <c r="H29" s="97" t="s">
        <v>182</v>
      </c>
      <c r="I29" s="97" t="s">
        <v>186</v>
      </c>
      <c r="J29" s="97" t="s">
        <v>153</v>
      </c>
      <c r="K29" s="97" t="s">
        <v>165</v>
      </c>
      <c r="L29" s="97" t="s">
        <v>167</v>
      </c>
      <c r="M29" s="97" t="s">
        <v>103</v>
      </c>
    </row>
    <row r="30" spans="1:13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1:13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ht="12.75">
      <c r="A32" s="27">
        <v>1</v>
      </c>
      <c r="B32" s="12">
        <v>0.22916666666666666</v>
      </c>
      <c r="C32" s="12">
        <f>+B32+"0:10"</f>
        <v>0.2361111111111111</v>
      </c>
      <c r="D32" s="12">
        <f aca="true" t="shared" si="8" ref="D32:F32">+C32+"0:10"</f>
        <v>0.24305555555555555</v>
      </c>
      <c r="E32" s="12">
        <f t="shared" si="8"/>
        <v>0.25</v>
      </c>
      <c r="F32" s="12">
        <f t="shared" si="8"/>
        <v>0.2569444444444444</v>
      </c>
      <c r="G32" s="12">
        <f aca="true" t="shared" si="9" ref="G32:H39">+F32+"0:15"</f>
        <v>0.2673611111111111</v>
      </c>
      <c r="H32" s="12">
        <f t="shared" si="9"/>
        <v>0.2777777777777778</v>
      </c>
      <c r="I32" s="12">
        <f>+H32+"0:05"</f>
        <v>0.28125</v>
      </c>
      <c r="J32" s="12">
        <f>+I32+"0:20"</f>
        <v>0.2951388888888889</v>
      </c>
      <c r="K32" s="12">
        <f>+J32+"0:10"</f>
        <v>0.3020833333333333</v>
      </c>
      <c r="L32" s="12">
        <f>+K32+"0:15"</f>
        <v>0.3125</v>
      </c>
      <c r="M32" s="12">
        <f>+L32+"0:20"</f>
        <v>0.3263888888888889</v>
      </c>
    </row>
    <row r="33" spans="1:13" ht="12.75">
      <c r="A33" s="27">
        <v>2</v>
      </c>
      <c r="B33" s="12">
        <v>0.34375</v>
      </c>
      <c r="C33" s="12">
        <f aca="true" t="shared" si="10" ref="C33:F39">+B33+"0:10"</f>
        <v>0.3506944444444444</v>
      </c>
      <c r="D33" s="12">
        <f t="shared" si="10"/>
        <v>0.35763888888888884</v>
      </c>
      <c r="E33" s="12">
        <f t="shared" si="10"/>
        <v>0.36458333333333326</v>
      </c>
      <c r="F33" s="12">
        <f t="shared" si="10"/>
        <v>0.3715277777777777</v>
      </c>
      <c r="G33" s="12">
        <f t="shared" si="9"/>
        <v>0.38194444444444436</v>
      </c>
      <c r="H33" s="12">
        <f t="shared" si="9"/>
        <v>0.39236111111111105</v>
      </c>
      <c r="I33" s="12">
        <f aca="true" t="shared" si="11" ref="I33:I39">+H33+"0:05"</f>
        <v>0.39583333333333326</v>
      </c>
      <c r="J33" s="12">
        <f aca="true" t="shared" si="12" ref="J33:J39">+I33+"0:20"</f>
        <v>0.40972222222222215</v>
      </c>
      <c r="K33" s="12">
        <f aca="true" t="shared" si="13" ref="K33:K39">+J33+"0:10"</f>
        <v>0.4166666666666666</v>
      </c>
      <c r="L33" s="12">
        <f aca="true" t="shared" si="14" ref="L33:L39">+K33+"0:15"</f>
        <v>0.42708333333333326</v>
      </c>
      <c r="M33" s="12">
        <f aca="true" t="shared" si="15" ref="M33:M39">+L33+"0:20"</f>
        <v>0.44097222222222215</v>
      </c>
    </row>
    <row r="34" spans="1:13" ht="12.75">
      <c r="A34" s="27">
        <v>3</v>
      </c>
      <c r="B34" s="12">
        <v>0.4583333333333333</v>
      </c>
      <c r="C34" s="12">
        <f t="shared" si="10"/>
        <v>0.46527777777777773</v>
      </c>
      <c r="D34" s="12">
        <f t="shared" si="10"/>
        <v>0.47222222222222215</v>
      </c>
      <c r="E34" s="12">
        <f t="shared" si="10"/>
        <v>0.4791666666666666</v>
      </c>
      <c r="F34" s="12">
        <f t="shared" si="10"/>
        <v>0.486111111111111</v>
      </c>
      <c r="G34" s="12">
        <f t="shared" si="9"/>
        <v>0.4965277777777777</v>
      </c>
      <c r="H34" s="12">
        <f t="shared" si="9"/>
        <v>0.5069444444444443</v>
      </c>
      <c r="I34" s="12">
        <f t="shared" si="11"/>
        <v>0.5104166666666665</v>
      </c>
      <c r="J34" s="12">
        <f t="shared" si="12"/>
        <v>0.5243055555555554</v>
      </c>
      <c r="K34" s="12">
        <f t="shared" si="13"/>
        <v>0.5312499999999998</v>
      </c>
      <c r="L34" s="12">
        <f t="shared" si="14"/>
        <v>0.5416666666666664</v>
      </c>
      <c r="M34" s="12">
        <f t="shared" si="15"/>
        <v>0.5555555555555552</v>
      </c>
    </row>
    <row r="35" spans="1:13" ht="12.75">
      <c r="A35" s="27">
        <v>4</v>
      </c>
      <c r="B35" s="12">
        <v>0.548611111111111</v>
      </c>
      <c r="C35" s="12">
        <f t="shared" si="10"/>
        <v>0.5555555555555555</v>
      </c>
      <c r="D35" s="12">
        <f t="shared" si="10"/>
        <v>0.5624999999999999</v>
      </c>
      <c r="E35" s="12">
        <f t="shared" si="10"/>
        <v>0.5694444444444443</v>
      </c>
      <c r="F35" s="12">
        <f t="shared" si="10"/>
        <v>0.5763888888888887</v>
      </c>
      <c r="G35" s="12">
        <f t="shared" si="9"/>
        <v>0.5868055555555554</v>
      </c>
      <c r="H35" s="12">
        <f t="shared" si="9"/>
        <v>0.597222222222222</v>
      </c>
      <c r="I35" s="12">
        <f t="shared" si="11"/>
        <v>0.6006944444444442</v>
      </c>
      <c r="J35" s="12">
        <f t="shared" si="12"/>
        <v>0.614583333333333</v>
      </c>
      <c r="K35" s="12">
        <f t="shared" si="13"/>
        <v>0.6215277777777775</v>
      </c>
      <c r="L35" s="12">
        <f t="shared" si="14"/>
        <v>0.6319444444444441</v>
      </c>
      <c r="M35" s="12">
        <f t="shared" si="15"/>
        <v>0.6458333333333329</v>
      </c>
    </row>
    <row r="36" spans="1:13" ht="12.75">
      <c r="A36" s="27">
        <v>5</v>
      </c>
      <c r="B36" s="12">
        <v>0.6319444444444444</v>
      </c>
      <c r="C36" s="12">
        <f t="shared" si="10"/>
        <v>0.6388888888888888</v>
      </c>
      <c r="D36" s="12">
        <f t="shared" si="10"/>
        <v>0.6458333333333333</v>
      </c>
      <c r="E36" s="12">
        <f t="shared" si="10"/>
        <v>0.6527777777777777</v>
      </c>
      <c r="F36" s="12">
        <f t="shared" si="10"/>
        <v>0.6597222222222221</v>
      </c>
      <c r="G36" s="12">
        <f t="shared" si="9"/>
        <v>0.6701388888888887</v>
      </c>
      <c r="H36" s="12">
        <f t="shared" si="9"/>
        <v>0.6805555555555554</v>
      </c>
      <c r="I36" s="12">
        <f t="shared" si="11"/>
        <v>0.6840277777777776</v>
      </c>
      <c r="J36" s="12">
        <f t="shared" si="12"/>
        <v>0.6979166666666664</v>
      </c>
      <c r="K36" s="12">
        <f t="shared" si="13"/>
        <v>0.7048611111111108</v>
      </c>
      <c r="L36" s="12">
        <f t="shared" si="14"/>
        <v>0.7152777777777775</v>
      </c>
      <c r="M36" s="12">
        <f t="shared" si="15"/>
        <v>0.7291666666666663</v>
      </c>
    </row>
    <row r="37" spans="1:13" ht="12.75">
      <c r="A37" s="27">
        <v>6</v>
      </c>
      <c r="B37" s="12">
        <v>0.75</v>
      </c>
      <c r="C37" s="12">
        <f t="shared" si="10"/>
        <v>0.7569444444444444</v>
      </c>
      <c r="D37" s="12">
        <f t="shared" si="10"/>
        <v>0.7638888888888888</v>
      </c>
      <c r="E37" s="12">
        <f t="shared" si="10"/>
        <v>0.7708333333333333</v>
      </c>
      <c r="F37" s="12">
        <f t="shared" si="10"/>
        <v>0.7777777777777777</v>
      </c>
      <c r="G37" s="12">
        <f t="shared" si="9"/>
        <v>0.7881944444444443</v>
      </c>
      <c r="H37" s="12">
        <f t="shared" si="9"/>
        <v>0.7986111111111109</v>
      </c>
      <c r="I37" s="12">
        <f t="shared" si="11"/>
        <v>0.8020833333333331</v>
      </c>
      <c r="J37" s="12">
        <f t="shared" si="12"/>
        <v>0.815972222222222</v>
      </c>
      <c r="K37" s="12">
        <f t="shared" si="13"/>
        <v>0.8229166666666664</v>
      </c>
      <c r="L37" s="12">
        <f t="shared" si="14"/>
        <v>0.833333333333333</v>
      </c>
      <c r="M37" s="12">
        <f t="shared" si="15"/>
        <v>0.8472222222222219</v>
      </c>
    </row>
    <row r="38" spans="1:13" ht="12.75">
      <c r="A38" s="27">
        <v>7</v>
      </c>
      <c r="B38" s="12">
        <v>0.8402777777777778</v>
      </c>
      <c r="C38" s="12">
        <f t="shared" si="10"/>
        <v>0.8472222222222222</v>
      </c>
      <c r="D38" s="12">
        <f t="shared" si="10"/>
        <v>0.8541666666666666</v>
      </c>
      <c r="E38" s="12">
        <f t="shared" si="10"/>
        <v>0.861111111111111</v>
      </c>
      <c r="F38" s="12">
        <f t="shared" si="10"/>
        <v>0.8680555555555555</v>
      </c>
      <c r="G38" s="12">
        <f t="shared" si="9"/>
        <v>0.8784722222222221</v>
      </c>
      <c r="H38" s="12">
        <f t="shared" si="9"/>
        <v>0.8888888888888887</v>
      </c>
      <c r="I38" s="12">
        <f t="shared" si="11"/>
        <v>0.8923611111111109</v>
      </c>
      <c r="J38" s="12">
        <f t="shared" si="12"/>
        <v>0.9062499999999998</v>
      </c>
      <c r="K38" s="12">
        <f t="shared" si="13"/>
        <v>0.9131944444444442</v>
      </c>
      <c r="L38" s="12">
        <f t="shared" si="14"/>
        <v>0.9236111111111108</v>
      </c>
      <c r="M38" s="12">
        <f t="shared" si="15"/>
        <v>0.9374999999999997</v>
      </c>
    </row>
    <row r="39" spans="1:13" ht="12.75">
      <c r="A39" s="27">
        <v>8</v>
      </c>
      <c r="B39" s="12">
        <v>0.9375</v>
      </c>
      <c r="C39" s="12">
        <f t="shared" si="10"/>
        <v>0.9444444444444444</v>
      </c>
      <c r="D39" s="12">
        <f t="shared" si="10"/>
        <v>0.9513888888888888</v>
      </c>
      <c r="E39" s="12">
        <f t="shared" si="10"/>
        <v>0.9583333333333333</v>
      </c>
      <c r="F39" s="12">
        <f t="shared" si="10"/>
        <v>0.9652777777777777</v>
      </c>
      <c r="G39" s="12">
        <f t="shared" si="9"/>
        <v>0.9756944444444443</v>
      </c>
      <c r="H39" s="12">
        <f t="shared" si="9"/>
        <v>0.9861111111111109</v>
      </c>
      <c r="I39" s="12">
        <f t="shared" si="11"/>
        <v>0.9895833333333331</v>
      </c>
      <c r="J39" s="12">
        <f t="shared" si="12"/>
        <v>1.003472222222222</v>
      </c>
      <c r="K39" s="12">
        <f t="shared" si="13"/>
        <v>1.0104166666666665</v>
      </c>
      <c r="L39" s="12">
        <f t="shared" si="14"/>
        <v>1.0208333333333333</v>
      </c>
      <c r="M39" s="12">
        <f t="shared" si="15"/>
        <v>1.034722222222222</v>
      </c>
    </row>
    <row r="40" spans="2:12" ht="13.8">
      <c r="B40" s="21"/>
      <c r="C40" s="21"/>
      <c r="D40" s="21"/>
      <c r="E40" s="21"/>
      <c r="F40" s="21"/>
      <c r="G40" s="21"/>
      <c r="H40" s="28"/>
      <c r="I40" s="28"/>
      <c r="J40" s="28"/>
      <c r="L40" s="28"/>
    </row>
    <row r="41" spans="1:12" ht="13.8">
      <c r="A41" s="29" t="s">
        <v>109</v>
      </c>
      <c r="B41" s="22"/>
      <c r="C41" s="22"/>
      <c r="D41" s="22"/>
      <c r="E41" s="22"/>
      <c r="F41" s="22"/>
      <c r="G41" s="21"/>
      <c r="H41" s="28"/>
      <c r="I41" s="28"/>
      <c r="J41" s="28"/>
      <c r="L41" s="28"/>
    </row>
    <row r="42" spans="2:12" ht="13.8">
      <c r="B42" s="22"/>
      <c r="C42" s="22"/>
      <c r="D42" s="22"/>
      <c r="E42" s="22"/>
      <c r="F42" s="22"/>
      <c r="G42" s="21"/>
      <c r="H42" s="21"/>
      <c r="I42" s="21"/>
      <c r="J42" s="28"/>
      <c r="L42" s="28"/>
    </row>
    <row r="43" spans="1:13" ht="13.2" customHeight="1">
      <c r="A43" s="97" t="s">
        <v>0</v>
      </c>
      <c r="B43" s="97" t="s">
        <v>133</v>
      </c>
      <c r="C43" s="97" t="s">
        <v>173</v>
      </c>
      <c r="D43" s="97" t="s">
        <v>183</v>
      </c>
      <c r="E43" s="97" t="s">
        <v>184</v>
      </c>
      <c r="F43" s="97" t="s">
        <v>185</v>
      </c>
      <c r="G43" s="97" t="s">
        <v>170</v>
      </c>
      <c r="H43" s="97" t="s">
        <v>182</v>
      </c>
      <c r="I43" s="97" t="s">
        <v>186</v>
      </c>
      <c r="J43" s="97" t="s">
        <v>153</v>
      </c>
      <c r="K43" s="97" t="s">
        <v>165</v>
      </c>
      <c r="L43" s="97" t="s">
        <v>167</v>
      </c>
      <c r="M43" s="97" t="s">
        <v>103</v>
      </c>
    </row>
    <row r="44" spans="1:13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2.75">
      <c r="A46" s="27">
        <v>1</v>
      </c>
      <c r="B46" s="12">
        <v>0.3541666666666667</v>
      </c>
      <c r="C46" s="12">
        <f aca="true" t="shared" si="16" ref="C46:F49">+B46+"0:10"</f>
        <v>0.3611111111111111</v>
      </c>
      <c r="D46" s="12">
        <f t="shared" si="16"/>
        <v>0.3680555555555555</v>
      </c>
      <c r="E46" s="12">
        <f t="shared" si="16"/>
        <v>0.37499999999999994</v>
      </c>
      <c r="F46" s="12">
        <f t="shared" si="16"/>
        <v>0.38194444444444436</v>
      </c>
      <c r="G46" s="12">
        <f aca="true" t="shared" si="17" ref="G46:H49">+F46+"0:15"</f>
        <v>0.39236111111111105</v>
      </c>
      <c r="H46" s="12">
        <f t="shared" si="17"/>
        <v>0.40277777777777773</v>
      </c>
      <c r="I46" s="12">
        <f aca="true" t="shared" si="18" ref="I46:I49">+H46+"0:05"</f>
        <v>0.40624999999999994</v>
      </c>
      <c r="J46" s="12">
        <f aca="true" t="shared" si="19" ref="J46:J49">+I46+"0:20"</f>
        <v>0.42013888888888884</v>
      </c>
      <c r="K46" s="12">
        <f aca="true" t="shared" si="20" ref="K46:K49">+J46+"0:10"</f>
        <v>0.42708333333333326</v>
      </c>
      <c r="L46" s="12">
        <f aca="true" t="shared" si="21" ref="L46:L49">+K46+"0:15"</f>
        <v>0.43749999999999994</v>
      </c>
      <c r="M46" s="12">
        <f aca="true" t="shared" si="22" ref="M46:M49">+L46+"0:20"</f>
        <v>0.45138888888888884</v>
      </c>
    </row>
    <row r="47" spans="1:13" ht="12.75">
      <c r="A47" s="27">
        <v>2</v>
      </c>
      <c r="B47" s="12">
        <v>0.5208333333333334</v>
      </c>
      <c r="C47" s="12">
        <f t="shared" si="16"/>
        <v>0.5277777777777778</v>
      </c>
      <c r="D47" s="12">
        <f t="shared" si="16"/>
        <v>0.5347222222222222</v>
      </c>
      <c r="E47" s="12">
        <f t="shared" si="16"/>
        <v>0.5416666666666666</v>
      </c>
      <c r="F47" s="12">
        <f t="shared" si="16"/>
        <v>0.548611111111111</v>
      </c>
      <c r="G47" s="12">
        <f t="shared" si="17"/>
        <v>0.5590277777777777</v>
      </c>
      <c r="H47" s="12">
        <f t="shared" si="17"/>
        <v>0.5694444444444443</v>
      </c>
      <c r="I47" s="12">
        <f t="shared" si="18"/>
        <v>0.5729166666666665</v>
      </c>
      <c r="J47" s="12">
        <f t="shared" si="19"/>
        <v>0.5868055555555554</v>
      </c>
      <c r="K47" s="12">
        <f t="shared" si="20"/>
        <v>0.5937499999999998</v>
      </c>
      <c r="L47" s="12">
        <f t="shared" si="21"/>
        <v>0.6041666666666664</v>
      </c>
      <c r="M47" s="12">
        <f t="shared" si="22"/>
        <v>0.6180555555555552</v>
      </c>
    </row>
    <row r="48" spans="1:13" ht="12.75">
      <c r="A48" s="27">
        <v>3</v>
      </c>
      <c r="B48" s="12">
        <v>0.8333333333333334</v>
      </c>
      <c r="C48" s="12">
        <f t="shared" si="16"/>
        <v>0.8402777777777778</v>
      </c>
      <c r="D48" s="12">
        <f t="shared" si="16"/>
        <v>0.8472222222222222</v>
      </c>
      <c r="E48" s="12">
        <f t="shared" si="16"/>
        <v>0.8541666666666666</v>
      </c>
      <c r="F48" s="12">
        <f t="shared" si="16"/>
        <v>0.861111111111111</v>
      </c>
      <c r="G48" s="12">
        <f t="shared" si="17"/>
        <v>0.8715277777777777</v>
      </c>
      <c r="H48" s="12">
        <f t="shared" si="17"/>
        <v>0.8819444444444443</v>
      </c>
      <c r="I48" s="12">
        <f t="shared" si="18"/>
        <v>0.8854166666666665</v>
      </c>
      <c r="J48" s="12">
        <f t="shared" si="19"/>
        <v>0.8993055555555554</v>
      </c>
      <c r="K48" s="12">
        <f t="shared" si="20"/>
        <v>0.9062499999999998</v>
      </c>
      <c r="L48" s="12">
        <f t="shared" si="21"/>
        <v>0.9166666666666664</v>
      </c>
      <c r="M48" s="12">
        <f t="shared" si="22"/>
        <v>0.9305555555555552</v>
      </c>
    </row>
    <row r="49" spans="1:13" ht="12.75">
      <c r="A49" s="27">
        <v>4</v>
      </c>
      <c r="B49" s="12">
        <v>0.9270833333333334</v>
      </c>
      <c r="C49" s="12">
        <f t="shared" si="16"/>
        <v>0.9340277777777778</v>
      </c>
      <c r="D49" s="12">
        <f t="shared" si="16"/>
        <v>0.9409722222222222</v>
      </c>
      <c r="E49" s="12">
        <f t="shared" si="16"/>
        <v>0.9479166666666666</v>
      </c>
      <c r="F49" s="12">
        <f t="shared" si="16"/>
        <v>0.954861111111111</v>
      </c>
      <c r="G49" s="12">
        <f t="shared" si="17"/>
        <v>0.9652777777777777</v>
      </c>
      <c r="H49" s="12">
        <f t="shared" si="17"/>
        <v>0.9756944444444443</v>
      </c>
      <c r="I49" s="12">
        <f t="shared" si="18"/>
        <v>0.9791666666666665</v>
      </c>
      <c r="J49" s="12">
        <f t="shared" si="19"/>
        <v>0.9930555555555554</v>
      </c>
      <c r="K49" s="12">
        <f t="shared" si="20"/>
        <v>0.9999999999999998</v>
      </c>
      <c r="L49" s="12">
        <f t="shared" si="21"/>
        <v>1.0104166666666665</v>
      </c>
      <c r="M49" s="12">
        <f t="shared" si="22"/>
        <v>1.0243055555555554</v>
      </c>
    </row>
    <row r="50" spans="1:9" ht="13.8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3.8">
      <c r="A51" s="28" t="s">
        <v>10</v>
      </c>
      <c r="B51" s="21"/>
      <c r="C51" s="21"/>
      <c r="D51" s="21"/>
      <c r="E51" s="21"/>
      <c r="F51" s="21"/>
      <c r="G51" s="21"/>
      <c r="H51" s="21"/>
      <c r="I51" s="21"/>
    </row>
    <row r="52" spans="1:9" ht="15" customHeight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5" customHeight="1">
      <c r="A53" s="100" t="s">
        <v>388</v>
      </c>
      <c r="B53" s="100"/>
      <c r="C53" s="100"/>
      <c r="D53" s="100"/>
      <c r="E53" s="100"/>
      <c r="F53" s="100"/>
      <c r="G53" s="100"/>
      <c r="H53" s="100"/>
      <c r="I53" s="100"/>
    </row>
    <row r="54" spans="1:9" ht="15" customHeight="1">
      <c r="A54" s="100"/>
      <c r="B54" s="100"/>
      <c r="C54" s="100"/>
      <c r="D54" s="100"/>
      <c r="E54" s="100"/>
      <c r="F54" s="100"/>
      <c r="G54" s="100"/>
      <c r="H54" s="100"/>
      <c r="I54" s="100"/>
    </row>
    <row r="55" spans="1:9" ht="15" customHeight="1">
      <c r="A55" s="100"/>
      <c r="B55" s="100"/>
      <c r="C55" s="100"/>
      <c r="D55" s="100"/>
      <c r="E55" s="100"/>
      <c r="F55" s="100"/>
      <c r="G55" s="100"/>
      <c r="H55" s="100"/>
      <c r="I55" s="100"/>
    </row>
    <row r="56" spans="1:10" ht="13.8">
      <c r="A56" s="100"/>
      <c r="B56" s="100"/>
      <c r="C56" s="100"/>
      <c r="D56" s="100"/>
      <c r="E56" s="100"/>
      <c r="F56" s="100"/>
      <c r="G56" s="100"/>
      <c r="H56" s="100"/>
      <c r="I56" s="100"/>
      <c r="J56" s="28"/>
    </row>
  </sheetData>
  <mergeCells count="40">
    <mergeCell ref="A53:I56"/>
    <mergeCell ref="K43:K45"/>
    <mergeCell ref="L43:L45"/>
    <mergeCell ref="M43:M45"/>
    <mergeCell ref="A43:A45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K15:K17"/>
    <mergeCell ref="L15:L17"/>
    <mergeCell ref="M15:M17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L29:L31"/>
    <mergeCell ref="M29:M31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="80" zoomScaleSheetLayoutView="80" workbookViewId="0" topLeftCell="A1">
      <selection activeCell="A42" sqref="A42:I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713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59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254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2.75" customHeight="1">
      <c r="A15" s="97" t="s">
        <v>0</v>
      </c>
      <c r="B15" s="93" t="s">
        <v>103</v>
      </c>
      <c r="C15" s="93" t="s">
        <v>167</v>
      </c>
      <c r="D15" s="93" t="s">
        <v>187</v>
      </c>
      <c r="E15" s="93" t="s">
        <v>153</v>
      </c>
      <c r="F15" s="93" t="s">
        <v>186</v>
      </c>
      <c r="G15" s="93" t="s">
        <v>182</v>
      </c>
      <c r="H15" s="97" t="s">
        <v>170</v>
      </c>
      <c r="I15" s="97" t="s">
        <v>133</v>
      </c>
    </row>
    <row r="16" spans="1:9" ht="12.75">
      <c r="A16" s="97"/>
      <c r="B16" s="94"/>
      <c r="C16" s="94"/>
      <c r="D16" s="94"/>
      <c r="E16" s="94"/>
      <c r="F16" s="94"/>
      <c r="G16" s="94"/>
      <c r="H16" s="97"/>
      <c r="I16" s="97"/>
    </row>
    <row r="17" spans="1:9" ht="12.75">
      <c r="A17" s="97"/>
      <c r="B17" s="95"/>
      <c r="C17" s="95"/>
      <c r="D17" s="95"/>
      <c r="E17" s="95"/>
      <c r="F17" s="95"/>
      <c r="G17" s="95"/>
      <c r="H17" s="97"/>
      <c r="I17" s="97"/>
    </row>
    <row r="18" spans="1:9" ht="12.75">
      <c r="A18" s="75">
        <v>1</v>
      </c>
      <c r="B18" s="59">
        <v>0.4444444444444444</v>
      </c>
      <c r="C18" s="12">
        <f>+B18+"0:20"</f>
        <v>0.4583333333333333</v>
      </c>
      <c r="D18" s="12">
        <f aca="true" t="shared" si="0" ref="D18:I21">+C18+"0:20"</f>
        <v>0.4722222222222222</v>
      </c>
      <c r="E18" s="12">
        <f t="shared" si="0"/>
        <v>0.4861111111111111</v>
      </c>
      <c r="F18" s="12">
        <f>+E18+"0:05"</f>
        <v>0.4895833333333333</v>
      </c>
      <c r="G18" s="12">
        <f aca="true" t="shared" si="1" ref="G18">+F18+"0:20"</f>
        <v>0.5034722222222222</v>
      </c>
      <c r="H18" s="12">
        <f>+G18+"0:15"</f>
        <v>0.5138888888888888</v>
      </c>
      <c r="I18" s="12">
        <f aca="true" t="shared" si="2" ref="I18">+H18+"0:20"</f>
        <v>0.5277777777777777</v>
      </c>
    </row>
    <row r="19" spans="1:9" ht="12.75">
      <c r="A19" s="27">
        <v>2</v>
      </c>
      <c r="B19" s="12">
        <v>0.548611111111111</v>
      </c>
      <c r="C19" s="12">
        <f>+B19+"0:20"</f>
        <v>0.5624999999999999</v>
      </c>
      <c r="D19" s="12">
        <f t="shared" si="0"/>
        <v>0.5763888888888887</v>
      </c>
      <c r="E19" s="12">
        <f t="shared" si="0"/>
        <v>0.5902777777777776</v>
      </c>
      <c r="F19" s="12">
        <f>+E19+"0:05"</f>
        <v>0.5937499999999998</v>
      </c>
      <c r="G19" s="12">
        <f t="shared" si="0"/>
        <v>0.6076388888888886</v>
      </c>
      <c r="H19" s="12">
        <f aca="true" t="shared" si="3" ref="H19:H21">+G19+"0:15"</f>
        <v>0.6180555555555552</v>
      </c>
      <c r="I19" s="12">
        <f t="shared" si="0"/>
        <v>0.6319444444444441</v>
      </c>
    </row>
    <row r="20" spans="1:9" ht="12.75">
      <c r="A20" s="27">
        <v>3</v>
      </c>
      <c r="B20" s="12">
        <v>0.7361111111111112</v>
      </c>
      <c r="C20" s="12">
        <f aca="true" t="shared" si="4" ref="C20:E21">+B20+"0:20"</f>
        <v>0.75</v>
      </c>
      <c r="D20" s="12">
        <f t="shared" si="4"/>
        <v>0.7638888888888888</v>
      </c>
      <c r="E20" s="12">
        <f t="shared" si="4"/>
        <v>0.7777777777777777</v>
      </c>
      <c r="F20" s="12">
        <f aca="true" t="shared" si="5" ref="F20:F21">+E20+"0:05"</f>
        <v>0.7812499999999999</v>
      </c>
      <c r="G20" s="12">
        <f t="shared" si="0"/>
        <v>0.7951388888888887</v>
      </c>
      <c r="H20" s="12">
        <f t="shared" si="3"/>
        <v>0.8055555555555554</v>
      </c>
      <c r="I20" s="12">
        <f t="shared" si="0"/>
        <v>0.8194444444444442</v>
      </c>
    </row>
    <row r="21" spans="1:9" ht="12.75">
      <c r="A21" s="27">
        <v>4</v>
      </c>
      <c r="B21" s="44">
        <v>0.8402777777777778</v>
      </c>
      <c r="C21" s="12">
        <f t="shared" si="4"/>
        <v>0.8541666666666666</v>
      </c>
      <c r="D21" s="12">
        <f t="shared" si="4"/>
        <v>0.8680555555555555</v>
      </c>
      <c r="E21" s="12">
        <f t="shared" si="4"/>
        <v>0.8819444444444443</v>
      </c>
      <c r="F21" s="12">
        <f t="shared" si="5"/>
        <v>0.8854166666666665</v>
      </c>
      <c r="G21" s="12">
        <f t="shared" si="0"/>
        <v>0.8993055555555554</v>
      </c>
      <c r="H21" s="12">
        <f t="shared" si="3"/>
        <v>0.909722222222222</v>
      </c>
      <c r="I21" s="12">
        <f t="shared" si="0"/>
        <v>0.9236111111111108</v>
      </c>
    </row>
    <row r="22" spans="2:9" ht="13.8">
      <c r="B22" s="21"/>
      <c r="C22" s="21"/>
      <c r="D22" s="21"/>
      <c r="E22" s="21"/>
      <c r="F22" s="21"/>
      <c r="G22" s="21"/>
      <c r="H22" s="21"/>
      <c r="I22" s="21"/>
    </row>
    <row r="23" spans="1:9" ht="13.8">
      <c r="A23" s="29" t="s">
        <v>110</v>
      </c>
      <c r="B23" s="22"/>
      <c r="C23" s="22"/>
      <c r="D23" s="22"/>
      <c r="E23" s="22"/>
      <c r="F23" s="22"/>
      <c r="G23" s="22"/>
      <c r="H23" s="22"/>
      <c r="I23" s="22"/>
    </row>
    <row r="24" spans="2:9" ht="12.75">
      <c r="B24" s="22"/>
      <c r="C24" s="22"/>
      <c r="D24" s="22"/>
      <c r="E24" s="22"/>
      <c r="F24" s="22"/>
      <c r="G24" s="22"/>
      <c r="H24" s="22"/>
      <c r="I24" s="22"/>
    </row>
    <row r="25" spans="1:9" ht="13.2" customHeight="1">
      <c r="A25" s="97" t="s">
        <v>0</v>
      </c>
      <c r="B25" s="93" t="s">
        <v>103</v>
      </c>
      <c r="C25" s="93" t="s">
        <v>167</v>
      </c>
      <c r="D25" s="93" t="s">
        <v>187</v>
      </c>
      <c r="E25" s="93" t="s">
        <v>153</v>
      </c>
      <c r="F25" s="93" t="s">
        <v>186</v>
      </c>
      <c r="G25" s="93" t="s">
        <v>182</v>
      </c>
      <c r="H25" s="93" t="s">
        <v>170</v>
      </c>
      <c r="I25" s="93" t="s">
        <v>133</v>
      </c>
    </row>
    <row r="26" spans="1:9" ht="12.75">
      <c r="A26" s="97"/>
      <c r="B26" s="94"/>
      <c r="C26" s="94"/>
      <c r="D26" s="94"/>
      <c r="E26" s="94"/>
      <c r="F26" s="94"/>
      <c r="G26" s="94"/>
      <c r="H26" s="94"/>
      <c r="I26" s="94"/>
    </row>
    <row r="27" spans="1:9" ht="12.75">
      <c r="A27" s="97"/>
      <c r="B27" s="95"/>
      <c r="C27" s="95"/>
      <c r="D27" s="95"/>
      <c r="E27" s="95"/>
      <c r="F27" s="95"/>
      <c r="G27" s="95"/>
      <c r="H27" s="95"/>
      <c r="I27" s="95"/>
    </row>
    <row r="28" spans="1:9" ht="12.75">
      <c r="A28" s="75">
        <v>1</v>
      </c>
      <c r="B28" s="59">
        <v>0.4444444444444444</v>
      </c>
      <c r="C28" s="12">
        <f>+B28+"0:20"</f>
        <v>0.4583333333333333</v>
      </c>
      <c r="D28" s="12">
        <f aca="true" t="shared" si="6" ref="D28:E31">+C28+"0:20"</f>
        <v>0.4722222222222222</v>
      </c>
      <c r="E28" s="12">
        <f t="shared" si="6"/>
        <v>0.4861111111111111</v>
      </c>
      <c r="F28" s="12">
        <f>+E28+"0:05"</f>
        <v>0.4895833333333333</v>
      </c>
      <c r="G28" s="12">
        <f aca="true" t="shared" si="7" ref="G28:G31">+F28+"0:20"</f>
        <v>0.5034722222222222</v>
      </c>
      <c r="H28" s="12">
        <f>+G28+"0:15"</f>
        <v>0.5138888888888888</v>
      </c>
      <c r="I28" s="12">
        <f aca="true" t="shared" si="8" ref="I28:I31">+H28+"0:20"</f>
        <v>0.5277777777777777</v>
      </c>
    </row>
    <row r="29" spans="1:9" ht="12.75">
      <c r="A29" s="27">
        <v>2</v>
      </c>
      <c r="B29" s="12">
        <v>0.548611111111111</v>
      </c>
      <c r="C29" s="12">
        <f>+B29+"0:20"</f>
        <v>0.5624999999999999</v>
      </c>
      <c r="D29" s="12">
        <f t="shared" si="6"/>
        <v>0.5763888888888887</v>
      </c>
      <c r="E29" s="12">
        <f t="shared" si="6"/>
        <v>0.5902777777777776</v>
      </c>
      <c r="F29" s="12">
        <f>+E29+"0:05"</f>
        <v>0.5937499999999998</v>
      </c>
      <c r="G29" s="12">
        <f t="shared" si="7"/>
        <v>0.6076388888888886</v>
      </c>
      <c r="H29" s="12">
        <f aca="true" t="shared" si="9" ref="H29:H31">+G29+"0:15"</f>
        <v>0.6180555555555552</v>
      </c>
      <c r="I29" s="12">
        <f t="shared" si="8"/>
        <v>0.6319444444444441</v>
      </c>
    </row>
    <row r="30" spans="1:9" ht="12.75">
      <c r="A30" s="27">
        <v>3</v>
      </c>
      <c r="B30" s="12">
        <v>0.7361111111111112</v>
      </c>
      <c r="C30" s="12">
        <f aca="true" t="shared" si="10" ref="C30:C31">+B30+"0:20"</f>
        <v>0.75</v>
      </c>
      <c r="D30" s="12">
        <f t="shared" si="6"/>
        <v>0.7638888888888888</v>
      </c>
      <c r="E30" s="12">
        <f t="shared" si="6"/>
        <v>0.7777777777777777</v>
      </c>
      <c r="F30" s="12">
        <f aca="true" t="shared" si="11" ref="F30:F31">+E30+"0:05"</f>
        <v>0.7812499999999999</v>
      </c>
      <c r="G30" s="12">
        <f t="shared" si="7"/>
        <v>0.7951388888888887</v>
      </c>
      <c r="H30" s="12">
        <f t="shared" si="9"/>
        <v>0.8055555555555554</v>
      </c>
      <c r="I30" s="12">
        <f t="shared" si="8"/>
        <v>0.8194444444444442</v>
      </c>
    </row>
    <row r="31" spans="1:9" ht="12.75">
      <c r="A31" s="27">
        <v>4</v>
      </c>
      <c r="B31" s="44">
        <v>0.8402777777777778</v>
      </c>
      <c r="C31" s="12">
        <f t="shared" si="10"/>
        <v>0.8541666666666666</v>
      </c>
      <c r="D31" s="12">
        <f t="shared" si="6"/>
        <v>0.8680555555555555</v>
      </c>
      <c r="E31" s="12">
        <f t="shared" si="6"/>
        <v>0.8819444444444443</v>
      </c>
      <c r="F31" s="12">
        <f t="shared" si="11"/>
        <v>0.8854166666666665</v>
      </c>
      <c r="G31" s="12">
        <f t="shared" si="7"/>
        <v>0.8993055555555554</v>
      </c>
      <c r="H31" s="12">
        <f t="shared" si="9"/>
        <v>0.909722222222222</v>
      </c>
      <c r="I31" s="12">
        <f t="shared" si="8"/>
        <v>0.9236111111111108</v>
      </c>
    </row>
    <row r="32" spans="2:9" ht="13.8">
      <c r="B32" s="21"/>
      <c r="C32" s="21"/>
      <c r="D32" s="21"/>
      <c r="E32" s="21"/>
      <c r="F32" s="21"/>
      <c r="G32" s="21"/>
      <c r="H32" s="21"/>
      <c r="I32" s="21"/>
    </row>
    <row r="33" spans="1:9" ht="13.8">
      <c r="A33" s="29" t="s">
        <v>109</v>
      </c>
      <c r="B33" s="22"/>
      <c r="C33" s="22"/>
      <c r="D33" s="22"/>
      <c r="E33" s="22"/>
      <c r="F33" s="22"/>
      <c r="G33" s="22"/>
      <c r="H33" s="22"/>
      <c r="I33" s="22"/>
    </row>
    <row r="34" spans="2:9" ht="12.75">
      <c r="B34" s="22"/>
      <c r="C34" s="22"/>
      <c r="D34" s="22"/>
      <c r="E34" s="22"/>
      <c r="F34" s="22"/>
      <c r="G34" s="22"/>
      <c r="H34" s="22"/>
      <c r="I34" s="22"/>
    </row>
    <row r="35" spans="1:9" ht="13.2" customHeight="1">
      <c r="A35" s="97" t="s">
        <v>0</v>
      </c>
      <c r="B35" s="93" t="s">
        <v>103</v>
      </c>
      <c r="C35" s="93" t="s">
        <v>167</v>
      </c>
      <c r="D35" s="93" t="s">
        <v>187</v>
      </c>
      <c r="E35" s="93" t="s">
        <v>153</v>
      </c>
      <c r="F35" s="93" t="s">
        <v>186</v>
      </c>
      <c r="G35" s="93" t="s">
        <v>182</v>
      </c>
      <c r="H35" s="93" t="s">
        <v>170</v>
      </c>
      <c r="I35" s="93" t="s">
        <v>133</v>
      </c>
    </row>
    <row r="36" spans="1:9" ht="12.75">
      <c r="A36" s="97"/>
      <c r="B36" s="94"/>
      <c r="C36" s="94"/>
      <c r="D36" s="94"/>
      <c r="E36" s="94"/>
      <c r="F36" s="94"/>
      <c r="G36" s="94"/>
      <c r="H36" s="94"/>
      <c r="I36" s="94"/>
    </row>
    <row r="37" spans="1:9" ht="12.75">
      <c r="A37" s="97"/>
      <c r="B37" s="95"/>
      <c r="C37" s="95"/>
      <c r="D37" s="95"/>
      <c r="E37" s="95"/>
      <c r="F37" s="95"/>
      <c r="G37" s="95"/>
      <c r="H37" s="95"/>
      <c r="I37" s="95"/>
    </row>
    <row r="38" spans="1:9" ht="12.75">
      <c r="A38" s="75">
        <v>1</v>
      </c>
      <c r="B38" s="59">
        <v>0.8333333333333334</v>
      </c>
      <c r="C38" s="12">
        <f>+B38+"0:20"</f>
        <v>0.8472222222222222</v>
      </c>
      <c r="D38" s="12">
        <f aca="true" t="shared" si="12" ref="D38:E38">+C38+"0:20"</f>
        <v>0.861111111111111</v>
      </c>
      <c r="E38" s="12">
        <f t="shared" si="12"/>
        <v>0.8749999999999999</v>
      </c>
      <c r="F38" s="12">
        <f>+E38+"0:05"</f>
        <v>0.8784722222222221</v>
      </c>
      <c r="G38" s="12">
        <f aca="true" t="shared" si="13" ref="G38">+F38+"0:20"</f>
        <v>0.8923611111111109</v>
      </c>
      <c r="H38" s="12">
        <f aca="true" t="shared" si="14" ref="H38">+G38+"0:15"</f>
        <v>0.9027777777777776</v>
      </c>
      <c r="I38" s="12">
        <f aca="true" t="shared" si="15" ref="I38">+H38+"0:20"</f>
        <v>0.9166666666666664</v>
      </c>
    </row>
    <row r="39" spans="1:9" ht="13.8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3.8">
      <c r="A40" s="28" t="s">
        <v>10</v>
      </c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100" t="s">
        <v>389</v>
      </c>
      <c r="B42" s="100"/>
      <c r="C42" s="100"/>
      <c r="D42" s="100"/>
      <c r="E42" s="100"/>
      <c r="F42" s="100"/>
      <c r="G42" s="100"/>
      <c r="H42" s="100"/>
      <c r="I42" s="100"/>
    </row>
    <row r="43" spans="1:9" ht="15" customHeight="1">
      <c r="A43" s="100"/>
      <c r="B43" s="100"/>
      <c r="C43" s="100"/>
      <c r="D43" s="100"/>
      <c r="E43" s="100"/>
      <c r="F43" s="100"/>
      <c r="G43" s="100"/>
      <c r="H43" s="100"/>
      <c r="I43" s="100"/>
    </row>
    <row r="44" spans="1:9" ht="15" customHeight="1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 ht="12.75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9" ht="12.75">
      <c r="A46" s="100"/>
      <c r="B46" s="100"/>
      <c r="C46" s="100"/>
      <c r="D46" s="100"/>
      <c r="E46" s="100"/>
      <c r="F46" s="100"/>
      <c r="G46" s="100"/>
      <c r="H46" s="100"/>
      <c r="I46" s="100"/>
    </row>
  </sheetData>
  <mergeCells count="28">
    <mergeCell ref="A42:I46"/>
    <mergeCell ref="A25:A27"/>
    <mergeCell ref="B25:B27"/>
    <mergeCell ref="C25:C27"/>
    <mergeCell ref="D25:D27"/>
    <mergeCell ref="E25:E2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F25:F27"/>
    <mergeCell ref="G25:G27"/>
    <mergeCell ref="H25:H27"/>
    <mergeCell ref="I25:I2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</cols>
  <sheetData>
    <row r="1" spans="1:9" ht="12.75">
      <c r="A1" s="22" t="s">
        <v>13</v>
      </c>
      <c r="B1" s="48" t="s">
        <v>485</v>
      </c>
      <c r="C1" s="70"/>
      <c r="D1" s="70"/>
      <c r="E1" s="70"/>
      <c r="F1" s="70"/>
      <c r="G1" s="70"/>
      <c r="H1" s="6"/>
      <c r="I1" s="6"/>
    </row>
    <row r="2" spans="1:10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7"/>
      <c r="J2" s="1"/>
    </row>
    <row r="3" spans="1:10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7"/>
      <c r="J3" s="1"/>
    </row>
    <row r="4" spans="1:10" ht="13.8">
      <c r="A4" s="3"/>
      <c r="B4" s="68"/>
      <c r="C4" s="8"/>
      <c r="D4" s="8"/>
      <c r="E4" s="8"/>
      <c r="F4" s="8"/>
      <c r="G4" s="8"/>
      <c r="H4" s="7"/>
      <c r="I4" s="7"/>
      <c r="J4" s="1"/>
    </row>
    <row r="5" spans="1:10" ht="13.8">
      <c r="A5" s="3" t="s">
        <v>6</v>
      </c>
      <c r="B5" s="68">
        <v>713</v>
      </c>
      <c r="C5" s="8"/>
      <c r="D5" s="8"/>
      <c r="E5" s="8"/>
      <c r="F5" s="8"/>
      <c r="G5" s="8"/>
      <c r="H5" s="7"/>
      <c r="I5" s="7"/>
      <c r="J5" s="1"/>
    </row>
    <row r="6" spans="1:10" ht="13.8">
      <c r="A6" s="3" t="s">
        <v>11</v>
      </c>
      <c r="B6" s="68" t="s">
        <v>19</v>
      </c>
      <c r="C6" s="8"/>
      <c r="D6" s="8"/>
      <c r="E6" s="8"/>
      <c r="F6" s="8"/>
      <c r="G6" s="8"/>
      <c r="H6" s="9"/>
      <c r="I6" s="7"/>
      <c r="J6" s="1"/>
    </row>
    <row r="7" spans="1:10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7"/>
      <c r="J7" s="1"/>
    </row>
    <row r="8" spans="1:10" ht="13.8">
      <c r="A8" s="3" t="s">
        <v>5</v>
      </c>
      <c r="B8" s="4" t="s">
        <v>60</v>
      </c>
      <c r="C8" s="4"/>
      <c r="D8" s="4"/>
      <c r="E8" s="4"/>
      <c r="F8" s="4"/>
      <c r="G8" s="4"/>
      <c r="H8" s="4"/>
      <c r="I8" s="4"/>
      <c r="J8" s="1"/>
    </row>
    <row r="9" spans="1:10" ht="13.8">
      <c r="A9" s="3" t="s">
        <v>4</v>
      </c>
      <c r="B9" s="21" t="s">
        <v>246</v>
      </c>
      <c r="C9" s="21"/>
      <c r="D9" s="21"/>
      <c r="E9" s="21"/>
      <c r="F9" s="21"/>
      <c r="G9" s="21"/>
      <c r="H9" s="21"/>
      <c r="I9" s="21"/>
      <c r="J9" s="1"/>
    </row>
    <row r="10" spans="1:10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9"/>
      <c r="J10" s="1"/>
    </row>
    <row r="11" spans="1:10" ht="13.8">
      <c r="A11" s="3" t="s">
        <v>12</v>
      </c>
      <c r="B11" s="4" t="s">
        <v>17</v>
      </c>
      <c r="C11" s="4"/>
      <c r="D11" s="8"/>
      <c r="E11" s="8"/>
      <c r="G11" s="8"/>
      <c r="H11" s="7"/>
      <c r="I11" s="7"/>
      <c r="J11" s="8"/>
    </row>
    <row r="12" spans="1:10" ht="13.8">
      <c r="A12" s="3"/>
      <c r="B12" s="4"/>
      <c r="C12" s="2"/>
      <c r="D12" s="2"/>
      <c r="E12" s="2"/>
      <c r="F12" s="2"/>
      <c r="G12" s="2"/>
      <c r="H12" s="1"/>
      <c r="I12" s="1"/>
      <c r="J12" s="1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40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40"/>
    </row>
    <row r="15" spans="1:10" ht="12.75" customHeight="1">
      <c r="A15" s="97" t="s">
        <v>0</v>
      </c>
      <c r="B15" s="93" t="s">
        <v>103</v>
      </c>
      <c r="C15" s="93" t="s">
        <v>167</v>
      </c>
      <c r="D15" s="93" t="s">
        <v>187</v>
      </c>
      <c r="E15" s="93" t="s">
        <v>153</v>
      </c>
      <c r="F15" s="93" t="s">
        <v>186</v>
      </c>
      <c r="G15" s="93" t="s">
        <v>182</v>
      </c>
      <c r="H15" s="97" t="s">
        <v>170</v>
      </c>
      <c r="I15" s="97" t="s">
        <v>185</v>
      </c>
      <c r="J15" s="97" t="s">
        <v>133</v>
      </c>
    </row>
    <row r="16" spans="1:10" ht="12.75">
      <c r="A16" s="97"/>
      <c r="B16" s="94"/>
      <c r="C16" s="94"/>
      <c r="D16" s="94"/>
      <c r="E16" s="94"/>
      <c r="F16" s="94"/>
      <c r="G16" s="94"/>
      <c r="H16" s="97"/>
      <c r="I16" s="97"/>
      <c r="J16" s="97"/>
    </row>
    <row r="17" spans="1:10" ht="12.75">
      <c r="A17" s="97"/>
      <c r="B17" s="95"/>
      <c r="C17" s="95"/>
      <c r="D17" s="95"/>
      <c r="E17" s="95"/>
      <c r="F17" s="95"/>
      <c r="G17" s="95"/>
      <c r="H17" s="97"/>
      <c r="I17" s="97"/>
      <c r="J17" s="97"/>
    </row>
    <row r="18" spans="1:10" ht="12.75">
      <c r="A18" s="27">
        <v>1</v>
      </c>
      <c r="B18" s="12">
        <v>0.34722222222222227</v>
      </c>
      <c r="C18" s="12">
        <f>+B18+"0:20"</f>
        <v>0.36111111111111116</v>
      </c>
      <c r="D18" s="12">
        <f>+C18+"0:10"</f>
        <v>0.3680555555555556</v>
      </c>
      <c r="E18" s="12">
        <f aca="true" t="shared" si="0" ref="E18:I18">+D18+"0:20"</f>
        <v>0.3819444444444445</v>
      </c>
      <c r="F18" s="12">
        <f>+E18+"0:05"</f>
        <v>0.3854166666666667</v>
      </c>
      <c r="G18" s="12">
        <f>+F18+"0:15"</f>
        <v>0.39583333333333337</v>
      </c>
      <c r="H18" s="12">
        <f>+G18+"0:35"</f>
        <v>0.42013888888888895</v>
      </c>
      <c r="I18" s="12">
        <f t="shared" si="0"/>
        <v>0.43402777777777785</v>
      </c>
      <c r="J18" s="12">
        <v>0.4375</v>
      </c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3.8">
      <c r="A20" s="29" t="s">
        <v>110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3.2" customHeight="1">
      <c r="A22" s="97" t="s">
        <v>0</v>
      </c>
      <c r="B22" s="93" t="s">
        <v>103</v>
      </c>
      <c r="C22" s="93" t="s">
        <v>167</v>
      </c>
      <c r="D22" s="93" t="s">
        <v>187</v>
      </c>
      <c r="E22" s="93" t="s">
        <v>153</v>
      </c>
      <c r="F22" s="93" t="s">
        <v>186</v>
      </c>
      <c r="G22" s="93" t="s">
        <v>182</v>
      </c>
      <c r="H22" s="93" t="s">
        <v>170</v>
      </c>
      <c r="I22" s="93" t="s">
        <v>185</v>
      </c>
      <c r="J22" s="93" t="s">
        <v>133</v>
      </c>
    </row>
    <row r="23" spans="1:10" ht="12.75">
      <c r="A23" s="97"/>
      <c r="B23" s="94"/>
      <c r="C23" s="94"/>
      <c r="D23" s="94"/>
      <c r="E23" s="94"/>
      <c r="F23" s="94"/>
      <c r="G23" s="94"/>
      <c r="H23" s="94"/>
      <c r="I23" s="94"/>
      <c r="J23" s="94"/>
    </row>
    <row r="24" spans="1:10" ht="12.75">
      <c r="A24" s="97"/>
      <c r="B24" s="95"/>
      <c r="C24" s="95"/>
      <c r="D24" s="95"/>
      <c r="E24" s="95"/>
      <c r="F24" s="95"/>
      <c r="G24" s="95"/>
      <c r="H24" s="95"/>
      <c r="I24" s="95"/>
      <c r="J24" s="95"/>
    </row>
    <row r="25" spans="1:10" ht="12.75">
      <c r="A25" s="27">
        <v>1</v>
      </c>
      <c r="B25" s="12">
        <v>0.34722222222222227</v>
      </c>
      <c r="C25" s="12">
        <f>+B25+"0:20"</f>
        <v>0.36111111111111116</v>
      </c>
      <c r="D25" s="12">
        <f>+C25+"0:10"</f>
        <v>0.3680555555555556</v>
      </c>
      <c r="E25" s="12">
        <f aca="true" t="shared" si="1" ref="E25:I25">+D25+"0:20"</f>
        <v>0.3819444444444445</v>
      </c>
      <c r="F25" s="12">
        <f>+E25+"0:05"</f>
        <v>0.3854166666666667</v>
      </c>
      <c r="G25" s="12">
        <f>+F25+"0:15"</f>
        <v>0.39583333333333337</v>
      </c>
      <c r="H25" s="12">
        <f>+G25+"0:35"</f>
        <v>0.42013888888888895</v>
      </c>
      <c r="I25" s="12">
        <f t="shared" si="1"/>
        <v>0.43402777777777785</v>
      </c>
      <c r="J25" s="12">
        <v>0.4375</v>
      </c>
    </row>
    <row r="26" spans="1:10" ht="13.8">
      <c r="A26" s="1"/>
      <c r="B26" s="4"/>
      <c r="C26" s="4"/>
      <c r="D26" s="4"/>
      <c r="E26" s="4"/>
      <c r="F26" s="4"/>
      <c r="G26" s="4"/>
      <c r="H26" s="4"/>
      <c r="I26" s="4"/>
      <c r="J26" s="4"/>
    </row>
    <row r="27" spans="1:9" ht="13.8">
      <c r="A27" s="4"/>
      <c r="B27" s="4"/>
      <c r="C27" s="4"/>
      <c r="D27" s="4"/>
      <c r="E27" s="4"/>
      <c r="F27" s="4"/>
      <c r="G27" s="4"/>
      <c r="H27" s="4"/>
      <c r="I27" s="4"/>
    </row>
    <row r="28" spans="1:9" ht="13.8">
      <c r="A28" s="1" t="s">
        <v>10</v>
      </c>
      <c r="B28" s="4"/>
      <c r="C28" s="4"/>
      <c r="D28" s="4"/>
      <c r="E28" s="4"/>
      <c r="F28" s="4"/>
      <c r="G28" s="4"/>
      <c r="H28" s="4"/>
      <c r="I28" s="4"/>
    </row>
    <row r="29" spans="1:9" ht="1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5" customHeight="1">
      <c r="A30" s="96" t="s">
        <v>390</v>
      </c>
      <c r="B30" s="96"/>
      <c r="C30" s="96"/>
      <c r="D30" s="96"/>
      <c r="E30" s="96"/>
      <c r="F30" s="96"/>
      <c r="G30" s="96"/>
      <c r="H30" s="96"/>
      <c r="I30" s="96"/>
    </row>
    <row r="31" spans="1:9" ht="15" customHeight="1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5" customHeight="1">
      <c r="A32" s="96"/>
      <c r="B32" s="96"/>
      <c r="C32" s="96"/>
      <c r="D32" s="96"/>
      <c r="E32" s="96"/>
      <c r="F32" s="96"/>
      <c r="G32" s="96"/>
      <c r="H32" s="96"/>
      <c r="I32" s="96"/>
    </row>
    <row r="33" spans="1:10" ht="13.8">
      <c r="A33" s="96"/>
      <c r="B33" s="96"/>
      <c r="C33" s="96"/>
      <c r="D33" s="96"/>
      <c r="E33" s="96"/>
      <c r="F33" s="96"/>
      <c r="G33" s="96"/>
      <c r="H33" s="96"/>
      <c r="I33" s="96"/>
      <c r="J33" s="1"/>
    </row>
  </sheetData>
  <mergeCells count="21">
    <mergeCell ref="A30:I33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713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61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2.75" customHeight="1">
      <c r="A15" s="97" t="s">
        <v>0</v>
      </c>
      <c r="B15" s="93" t="s">
        <v>170</v>
      </c>
      <c r="C15" s="93" t="s">
        <v>182</v>
      </c>
      <c r="D15" s="93" t="s">
        <v>186</v>
      </c>
      <c r="E15" s="93" t="s">
        <v>153</v>
      </c>
      <c r="F15" s="93" t="s">
        <v>165</v>
      </c>
      <c r="G15" s="93" t="s">
        <v>167</v>
      </c>
      <c r="H15" s="97" t="s">
        <v>103</v>
      </c>
      <c r="I15" s="125"/>
    </row>
    <row r="16" spans="1:9" ht="12.75">
      <c r="A16" s="97"/>
      <c r="B16" s="94"/>
      <c r="C16" s="94"/>
      <c r="D16" s="94"/>
      <c r="E16" s="94"/>
      <c r="F16" s="94"/>
      <c r="G16" s="94"/>
      <c r="H16" s="97"/>
      <c r="I16" s="126"/>
    </row>
    <row r="17" spans="1:9" ht="12.75">
      <c r="A17" s="97"/>
      <c r="B17" s="95"/>
      <c r="C17" s="95"/>
      <c r="D17" s="95"/>
      <c r="E17" s="95"/>
      <c r="F17" s="95"/>
      <c r="G17" s="95"/>
      <c r="H17" s="97"/>
      <c r="I17" s="127"/>
    </row>
    <row r="18" spans="1:9" ht="13.8">
      <c r="A18" s="27">
        <v>1</v>
      </c>
      <c r="B18" s="12">
        <v>0.2777777777777778</v>
      </c>
      <c r="C18" s="12">
        <f>+B18+"0:15"</f>
        <v>0.2881944444444445</v>
      </c>
      <c r="D18" s="12">
        <f aca="true" t="shared" si="0" ref="D18:D19">+C18+"0:10"</f>
        <v>0.2951388888888889</v>
      </c>
      <c r="E18" s="12">
        <f aca="true" t="shared" si="1" ref="E18:G19">+D18+"0:15"</f>
        <v>0.3055555555555556</v>
      </c>
      <c r="F18" s="12">
        <f t="shared" si="1"/>
        <v>0.31597222222222227</v>
      </c>
      <c r="G18" s="12">
        <f t="shared" si="1"/>
        <v>0.32638888888888895</v>
      </c>
      <c r="H18" s="12">
        <f>+G18+"0:20"</f>
        <v>0.34027777777777785</v>
      </c>
      <c r="I18" s="28"/>
    </row>
    <row r="19" spans="1:9" ht="13.8">
      <c r="A19" s="27">
        <v>2</v>
      </c>
      <c r="B19" s="12">
        <v>0.7361111111111112</v>
      </c>
      <c r="C19" s="12">
        <f>+B19+"0:15"</f>
        <v>0.7465277777777778</v>
      </c>
      <c r="D19" s="12">
        <f t="shared" si="0"/>
        <v>0.7534722222222222</v>
      </c>
      <c r="E19" s="12">
        <f t="shared" si="1"/>
        <v>0.7638888888888888</v>
      </c>
      <c r="F19" s="12">
        <f t="shared" si="1"/>
        <v>0.7743055555555555</v>
      </c>
      <c r="G19" s="12">
        <f t="shared" si="1"/>
        <v>0.7847222222222221</v>
      </c>
      <c r="H19" s="12">
        <f>+G19+"0:20"</f>
        <v>0.7986111111111109</v>
      </c>
      <c r="I19" s="28"/>
    </row>
    <row r="20" spans="1:9" ht="13.8">
      <c r="A20" s="28"/>
      <c r="B20" s="21"/>
      <c r="C20" s="21"/>
      <c r="D20" s="21"/>
      <c r="E20" s="21"/>
      <c r="F20" s="21"/>
      <c r="G20" s="21"/>
      <c r="H20" s="21"/>
      <c r="I20" s="28"/>
    </row>
    <row r="21" spans="1:9" ht="13.8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3.8">
      <c r="A22" s="28" t="s">
        <v>10</v>
      </c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" customHeight="1">
      <c r="A24" s="100" t="s">
        <v>391</v>
      </c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5" customHeight="1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9" ht="12.75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ht="12.75">
      <c r="A28" s="100"/>
      <c r="B28" s="100"/>
      <c r="C28" s="100"/>
      <c r="D28" s="100"/>
      <c r="E28" s="100"/>
      <c r="F28" s="100"/>
      <c r="G28" s="100"/>
      <c r="H28" s="100"/>
      <c r="I28" s="100"/>
    </row>
  </sheetData>
  <mergeCells count="10">
    <mergeCell ref="F15:F17"/>
    <mergeCell ref="G15:G17"/>
    <mergeCell ref="H15:H17"/>
    <mergeCell ref="I15:I17"/>
    <mergeCell ref="A24:I28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713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21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62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2.75" customHeight="1">
      <c r="A15" s="93" t="s">
        <v>0</v>
      </c>
      <c r="B15" s="93" t="s">
        <v>103</v>
      </c>
      <c r="C15" s="93" t="s">
        <v>167</v>
      </c>
      <c r="D15" s="93" t="s">
        <v>165</v>
      </c>
      <c r="E15" s="93" t="s">
        <v>153</v>
      </c>
      <c r="F15" s="93" t="s">
        <v>186</v>
      </c>
      <c r="G15" s="93" t="s">
        <v>182</v>
      </c>
      <c r="H15" s="97" t="s">
        <v>170</v>
      </c>
      <c r="I15" s="125"/>
    </row>
    <row r="16" spans="1:9" ht="12.75">
      <c r="A16" s="94"/>
      <c r="B16" s="94"/>
      <c r="C16" s="94"/>
      <c r="D16" s="94"/>
      <c r="E16" s="94"/>
      <c r="F16" s="94"/>
      <c r="G16" s="94"/>
      <c r="H16" s="97"/>
      <c r="I16" s="126"/>
    </row>
    <row r="17" spans="1:9" ht="12.75">
      <c r="A17" s="95"/>
      <c r="B17" s="95"/>
      <c r="C17" s="95"/>
      <c r="D17" s="95"/>
      <c r="E17" s="95"/>
      <c r="F17" s="95"/>
      <c r="G17" s="95"/>
      <c r="H17" s="97"/>
      <c r="I17" s="127"/>
    </row>
    <row r="18" spans="1:9" ht="13.8">
      <c r="A18" s="27">
        <v>1</v>
      </c>
      <c r="B18" s="12">
        <v>0.6041666666666666</v>
      </c>
      <c r="C18" s="12">
        <f>+B18+"0:20"</f>
        <v>0.6180555555555555</v>
      </c>
      <c r="D18" s="12">
        <f>+C18+"0:10"</f>
        <v>0.6249999999999999</v>
      </c>
      <c r="E18" s="12">
        <f aca="true" t="shared" si="0" ref="E18">+D18+"0:20"</f>
        <v>0.6388888888888887</v>
      </c>
      <c r="F18" s="12">
        <f>+E18+"0:05"</f>
        <v>0.6423611111111109</v>
      </c>
      <c r="G18" s="12">
        <f>+F18+"0:05"</f>
        <v>0.6458333333333331</v>
      </c>
      <c r="H18" s="12">
        <f>+G18+"0:15"</f>
        <v>0.6562499999999998</v>
      </c>
      <c r="I18" s="28"/>
    </row>
    <row r="19" spans="1:9" ht="13.8">
      <c r="A19" s="28"/>
      <c r="B19" s="21"/>
      <c r="C19" s="21"/>
      <c r="D19" s="21"/>
      <c r="E19" s="21"/>
      <c r="F19" s="21"/>
      <c r="G19" s="21"/>
      <c r="H19" s="21"/>
      <c r="I19" s="28"/>
    </row>
    <row r="20" spans="1:9" ht="13.8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392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  <row r="25" spans="1:9" ht="15" customHeight="1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ht="12.75">
      <c r="A26" s="100"/>
      <c r="B26" s="100"/>
      <c r="C26" s="100"/>
      <c r="D26" s="100"/>
      <c r="E26" s="100"/>
      <c r="F26" s="100"/>
      <c r="G26" s="100"/>
      <c r="H26" s="100"/>
      <c r="I26" s="100"/>
    </row>
  </sheetData>
  <mergeCells count="10">
    <mergeCell ref="F15:F17"/>
    <mergeCell ref="G15:G17"/>
    <mergeCell ref="H15:H17"/>
    <mergeCell ref="I15:I17"/>
    <mergeCell ref="A23:I26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2" width="11.421875" style="40" customWidth="1"/>
    <col min="13" max="13" width="11.57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713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23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63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3" ht="12.75" customHeight="1">
      <c r="A15" s="97" t="s">
        <v>0</v>
      </c>
      <c r="B15" s="93" t="s">
        <v>103</v>
      </c>
      <c r="C15" s="93" t="s">
        <v>167</v>
      </c>
      <c r="D15" s="93" t="s">
        <v>165</v>
      </c>
      <c r="E15" s="93" t="s">
        <v>153</v>
      </c>
      <c r="F15" s="93" t="s">
        <v>186</v>
      </c>
      <c r="G15" s="93" t="s">
        <v>182</v>
      </c>
      <c r="H15" s="97" t="s">
        <v>170</v>
      </c>
      <c r="I15" s="97" t="s">
        <v>185</v>
      </c>
      <c r="J15" s="97" t="s">
        <v>184</v>
      </c>
      <c r="K15" s="97" t="s">
        <v>183</v>
      </c>
      <c r="L15" s="97" t="s">
        <v>173</v>
      </c>
      <c r="M15" s="97" t="s">
        <v>133</v>
      </c>
    </row>
    <row r="16" spans="1:13" ht="12.75">
      <c r="A16" s="97"/>
      <c r="B16" s="94"/>
      <c r="C16" s="94"/>
      <c r="D16" s="94"/>
      <c r="E16" s="94"/>
      <c r="F16" s="94"/>
      <c r="G16" s="94"/>
      <c r="H16" s="97"/>
      <c r="I16" s="97"/>
      <c r="J16" s="97"/>
      <c r="K16" s="97"/>
      <c r="L16" s="97"/>
      <c r="M16" s="97"/>
    </row>
    <row r="17" spans="1:13" ht="12.75">
      <c r="A17" s="97"/>
      <c r="B17" s="95"/>
      <c r="C17" s="95"/>
      <c r="D17" s="95"/>
      <c r="E17" s="95"/>
      <c r="F17" s="95"/>
      <c r="G17" s="95"/>
      <c r="H17" s="97"/>
      <c r="I17" s="97"/>
      <c r="J17" s="97"/>
      <c r="K17" s="97"/>
      <c r="L17" s="97"/>
      <c r="M17" s="97"/>
    </row>
    <row r="18" spans="1:13" ht="12.75">
      <c r="A18" s="27">
        <v>1</v>
      </c>
      <c r="B18" s="12">
        <v>0.23611111111111113</v>
      </c>
      <c r="C18" s="12">
        <f>+B18+"0:20"</f>
        <v>0.25</v>
      </c>
      <c r="D18" s="12">
        <f>+C18+"0:10"</f>
        <v>0.2569444444444444</v>
      </c>
      <c r="E18" s="12">
        <f>+D18+"0:15"</f>
        <v>0.2673611111111111</v>
      </c>
      <c r="F18" s="12">
        <f>+E18+"0:05"</f>
        <v>0.2708333333333333</v>
      </c>
      <c r="G18" s="12">
        <f>+F18+"0:05"</f>
        <v>0.2743055555555555</v>
      </c>
      <c r="H18" s="12">
        <f>+G18+"0:25"</f>
        <v>0.29166666666666663</v>
      </c>
      <c r="I18" s="12">
        <f>+H18+"0:20"</f>
        <v>0.3055555555555555</v>
      </c>
      <c r="J18" s="12">
        <f>+I18+"0:10"</f>
        <v>0.31249999999999994</v>
      </c>
      <c r="K18" s="12">
        <f aca="true" t="shared" si="0" ref="K18:L18">+J18+"0:10"</f>
        <v>0.31944444444444436</v>
      </c>
      <c r="L18" s="12">
        <f t="shared" si="0"/>
        <v>0.3263888888888888</v>
      </c>
      <c r="M18" s="12">
        <v>0.3333333333333333</v>
      </c>
    </row>
    <row r="19" spans="1:13" ht="12.75">
      <c r="A19" s="27">
        <v>3</v>
      </c>
      <c r="B19" s="12">
        <v>0.6527777777777778</v>
      </c>
      <c r="C19" s="12">
        <f aca="true" t="shared" si="1" ref="C19:C20">+B19+"0:20"</f>
        <v>0.6666666666666666</v>
      </c>
      <c r="D19" s="12">
        <f aca="true" t="shared" si="2" ref="D19:D20">+C19+"0:10"</f>
        <v>0.673611111111111</v>
      </c>
      <c r="E19" s="12">
        <f aca="true" t="shared" si="3" ref="E19:E20">+D19+"0:15"</f>
        <v>0.6840277777777777</v>
      </c>
      <c r="F19" s="12">
        <f aca="true" t="shared" si="4" ref="F19:G20">+E19+"0:05"</f>
        <v>0.6874999999999999</v>
      </c>
      <c r="G19" s="12">
        <f t="shared" si="4"/>
        <v>0.6909722222222221</v>
      </c>
      <c r="H19" s="12">
        <f aca="true" t="shared" si="5" ref="H19:H20">+G19+"0:25"</f>
        <v>0.7083333333333333</v>
      </c>
      <c r="I19" s="12">
        <f aca="true" t="shared" si="6" ref="I19:I20">+H19+"0:20"</f>
        <v>0.7222222222222221</v>
      </c>
      <c r="J19" s="12">
        <f aca="true" t="shared" si="7" ref="J19:L20">+I19+"0:10"</f>
        <v>0.7291666666666665</v>
      </c>
      <c r="K19" s="12">
        <f t="shared" si="7"/>
        <v>0.7361111111111109</v>
      </c>
      <c r="L19" s="12">
        <f t="shared" si="7"/>
        <v>0.7430555555555554</v>
      </c>
      <c r="M19" s="12">
        <v>0.75</v>
      </c>
    </row>
    <row r="20" spans="1:13" ht="12.75">
      <c r="A20" s="27">
        <v>4</v>
      </c>
      <c r="B20" s="12">
        <v>0.9375</v>
      </c>
      <c r="C20" s="12">
        <f t="shared" si="1"/>
        <v>0.9513888888888888</v>
      </c>
      <c r="D20" s="12">
        <f t="shared" si="2"/>
        <v>0.9583333333333333</v>
      </c>
      <c r="E20" s="12">
        <f t="shared" si="3"/>
        <v>0.9687499999999999</v>
      </c>
      <c r="F20" s="12">
        <f t="shared" si="4"/>
        <v>0.9722222222222221</v>
      </c>
      <c r="G20" s="12">
        <f t="shared" si="4"/>
        <v>0.9756944444444443</v>
      </c>
      <c r="H20" s="12">
        <f t="shared" si="5"/>
        <v>0.9930555555555555</v>
      </c>
      <c r="I20" s="12">
        <f t="shared" si="6"/>
        <v>1.0069444444444444</v>
      </c>
      <c r="J20" s="12">
        <f t="shared" si="7"/>
        <v>1.0138888888888888</v>
      </c>
      <c r="K20" s="12">
        <f t="shared" si="7"/>
        <v>1.0208333333333333</v>
      </c>
      <c r="L20" s="12">
        <v>0.024305555555555556</v>
      </c>
      <c r="M20" s="12">
        <v>0.027777777777777776</v>
      </c>
    </row>
    <row r="21" spans="2:13" ht="13.8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3.8">
      <c r="A22" s="29" t="s">
        <v>110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ht="12.7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3.2" customHeight="1">
      <c r="A24" s="97" t="s">
        <v>0</v>
      </c>
      <c r="B24" s="93" t="s">
        <v>103</v>
      </c>
      <c r="C24" s="93" t="s">
        <v>167</v>
      </c>
      <c r="D24" s="93" t="s">
        <v>165</v>
      </c>
      <c r="E24" s="93" t="s">
        <v>153</v>
      </c>
      <c r="F24" s="93" t="s">
        <v>186</v>
      </c>
      <c r="G24" s="93" t="s">
        <v>182</v>
      </c>
      <c r="H24" s="97" t="s">
        <v>170</v>
      </c>
      <c r="I24" s="97" t="s">
        <v>185</v>
      </c>
      <c r="J24" s="97" t="s">
        <v>184</v>
      </c>
      <c r="K24" s="97" t="s">
        <v>183</v>
      </c>
      <c r="L24" s="97" t="s">
        <v>173</v>
      </c>
      <c r="M24" s="97" t="s">
        <v>133</v>
      </c>
    </row>
    <row r="25" spans="1:13" ht="12.75">
      <c r="A25" s="97"/>
      <c r="B25" s="94"/>
      <c r="C25" s="94"/>
      <c r="D25" s="94"/>
      <c r="E25" s="94"/>
      <c r="F25" s="94"/>
      <c r="G25" s="94"/>
      <c r="H25" s="97"/>
      <c r="I25" s="97"/>
      <c r="J25" s="97"/>
      <c r="K25" s="97"/>
      <c r="L25" s="97"/>
      <c r="M25" s="97"/>
    </row>
    <row r="26" spans="1:13" ht="12.75">
      <c r="A26" s="97"/>
      <c r="B26" s="95"/>
      <c r="C26" s="95"/>
      <c r="D26" s="95"/>
      <c r="E26" s="95"/>
      <c r="F26" s="95"/>
      <c r="G26" s="95"/>
      <c r="H26" s="97"/>
      <c r="I26" s="97"/>
      <c r="J26" s="97"/>
      <c r="K26" s="97"/>
      <c r="L26" s="97"/>
      <c r="M26" s="97"/>
    </row>
    <row r="27" spans="1:13" ht="12.75">
      <c r="A27" s="27">
        <v>1</v>
      </c>
      <c r="B27" s="12">
        <v>0.23611111111111113</v>
      </c>
      <c r="C27" s="12">
        <f>+B27+"0:20"</f>
        <v>0.25</v>
      </c>
      <c r="D27" s="12">
        <f>+C27+"0:10"</f>
        <v>0.2569444444444444</v>
      </c>
      <c r="E27" s="12">
        <f>+D27+"0:15"</f>
        <v>0.2673611111111111</v>
      </c>
      <c r="F27" s="12">
        <f>+E27+"0:05"</f>
        <v>0.2708333333333333</v>
      </c>
      <c r="G27" s="12">
        <f>+F27+"0:05"</f>
        <v>0.2743055555555555</v>
      </c>
      <c r="H27" s="12">
        <f>+G27+"0:25"</f>
        <v>0.29166666666666663</v>
      </c>
      <c r="I27" s="12">
        <f>+H27+"0:20"</f>
        <v>0.3055555555555555</v>
      </c>
      <c r="J27" s="12">
        <f>+I27+"0:10"</f>
        <v>0.31249999999999994</v>
      </c>
      <c r="K27" s="12">
        <f aca="true" t="shared" si="8" ref="K27:L29">+J27+"0:10"</f>
        <v>0.31944444444444436</v>
      </c>
      <c r="L27" s="12">
        <f t="shared" si="8"/>
        <v>0.3263888888888888</v>
      </c>
      <c r="M27" s="12">
        <v>0.3333333333333333</v>
      </c>
    </row>
    <row r="28" spans="1:13" ht="12.75">
      <c r="A28" s="27">
        <v>3</v>
      </c>
      <c r="B28" s="12">
        <v>0.6527777777777778</v>
      </c>
      <c r="C28" s="12">
        <f aca="true" t="shared" si="9" ref="C28:C29">+B28+"0:20"</f>
        <v>0.6666666666666666</v>
      </c>
      <c r="D28" s="12">
        <f aca="true" t="shared" si="10" ref="D28:D29">+C28+"0:10"</f>
        <v>0.673611111111111</v>
      </c>
      <c r="E28" s="12">
        <f aca="true" t="shared" si="11" ref="E28:E29">+D28+"0:15"</f>
        <v>0.6840277777777777</v>
      </c>
      <c r="F28" s="12">
        <f aca="true" t="shared" si="12" ref="F28:G29">+E28+"0:05"</f>
        <v>0.6874999999999999</v>
      </c>
      <c r="G28" s="12">
        <f t="shared" si="12"/>
        <v>0.6909722222222221</v>
      </c>
      <c r="H28" s="12">
        <f aca="true" t="shared" si="13" ref="H28:H29">+G28+"0:25"</f>
        <v>0.7083333333333333</v>
      </c>
      <c r="I28" s="12">
        <f aca="true" t="shared" si="14" ref="I28:I29">+H28+"0:20"</f>
        <v>0.7222222222222221</v>
      </c>
      <c r="J28" s="12">
        <f aca="true" t="shared" si="15" ref="J28:J29">+I28+"0:10"</f>
        <v>0.7291666666666665</v>
      </c>
      <c r="K28" s="12">
        <f t="shared" si="8"/>
        <v>0.7361111111111109</v>
      </c>
      <c r="L28" s="12">
        <f t="shared" si="8"/>
        <v>0.7430555555555554</v>
      </c>
      <c r="M28" s="12">
        <v>0.75</v>
      </c>
    </row>
    <row r="29" spans="1:13" ht="12.75">
      <c r="A29" s="27">
        <v>4</v>
      </c>
      <c r="B29" s="12">
        <v>0.9375</v>
      </c>
      <c r="C29" s="12">
        <f t="shared" si="9"/>
        <v>0.9513888888888888</v>
      </c>
      <c r="D29" s="12">
        <f t="shared" si="10"/>
        <v>0.9583333333333333</v>
      </c>
      <c r="E29" s="12">
        <f t="shared" si="11"/>
        <v>0.9687499999999999</v>
      </c>
      <c r="F29" s="12">
        <f t="shared" si="12"/>
        <v>0.9722222222222221</v>
      </c>
      <c r="G29" s="12">
        <f t="shared" si="12"/>
        <v>0.9756944444444443</v>
      </c>
      <c r="H29" s="12">
        <f t="shared" si="13"/>
        <v>0.9930555555555555</v>
      </c>
      <c r="I29" s="12">
        <f t="shared" si="14"/>
        <v>1.0069444444444444</v>
      </c>
      <c r="J29" s="12">
        <f t="shared" si="15"/>
        <v>1.0138888888888888</v>
      </c>
      <c r="K29" s="12">
        <f t="shared" si="8"/>
        <v>1.0208333333333333</v>
      </c>
      <c r="L29" s="12">
        <v>0.024305555555555556</v>
      </c>
      <c r="M29" s="12">
        <v>0.027777777777777776</v>
      </c>
    </row>
    <row r="30" spans="2:13" ht="13.8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3.8">
      <c r="A31" s="29" t="s">
        <v>109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3.2" customHeight="1">
      <c r="A33" s="97" t="s">
        <v>0</v>
      </c>
      <c r="B33" s="93" t="s">
        <v>103</v>
      </c>
      <c r="C33" s="93" t="s">
        <v>167</v>
      </c>
      <c r="D33" s="93" t="s">
        <v>165</v>
      </c>
      <c r="E33" s="93" t="s">
        <v>153</v>
      </c>
      <c r="F33" s="93" t="s">
        <v>186</v>
      </c>
      <c r="G33" s="93" t="s">
        <v>182</v>
      </c>
      <c r="H33" s="93" t="s">
        <v>170</v>
      </c>
      <c r="I33" s="93" t="s">
        <v>185</v>
      </c>
      <c r="J33" s="93" t="s">
        <v>184</v>
      </c>
      <c r="K33" s="93" t="s">
        <v>183</v>
      </c>
      <c r="L33" s="93" t="s">
        <v>173</v>
      </c>
      <c r="M33" s="93" t="s">
        <v>133</v>
      </c>
    </row>
    <row r="34" spans="1:13" ht="12.75">
      <c r="A34" s="97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97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</row>
    <row r="36" spans="1:13" ht="12.75">
      <c r="A36" s="27">
        <v>1</v>
      </c>
      <c r="B36" s="12">
        <v>0.3541666666666667</v>
      </c>
      <c r="C36" s="12">
        <f aca="true" t="shared" si="16" ref="C36:C38">+B36+"0:20"</f>
        <v>0.3680555555555556</v>
      </c>
      <c r="D36" s="12">
        <f aca="true" t="shared" si="17" ref="D36:D38">+C36+"0:10"</f>
        <v>0.375</v>
      </c>
      <c r="E36" s="12">
        <f aca="true" t="shared" si="18" ref="E36:E38">+D36+"0:15"</f>
        <v>0.3854166666666667</v>
      </c>
      <c r="F36" s="12">
        <f aca="true" t="shared" si="19" ref="F36:G38">+E36+"0:05"</f>
        <v>0.3888888888888889</v>
      </c>
      <c r="G36" s="12">
        <f t="shared" si="19"/>
        <v>0.3923611111111111</v>
      </c>
      <c r="H36" s="12">
        <f aca="true" t="shared" si="20" ref="H36:H38">+G36+"0:25"</f>
        <v>0.4097222222222222</v>
      </c>
      <c r="I36" s="12">
        <f aca="true" t="shared" si="21" ref="I36:I38">+H36+"0:20"</f>
        <v>0.4236111111111111</v>
      </c>
      <c r="J36" s="12">
        <f aca="true" t="shared" si="22" ref="J36:L38">+I36+"0:10"</f>
        <v>0.4305555555555555</v>
      </c>
      <c r="K36" s="12">
        <f t="shared" si="22"/>
        <v>0.43749999999999994</v>
      </c>
      <c r="L36" s="12">
        <f t="shared" si="22"/>
        <v>0.44444444444444436</v>
      </c>
      <c r="M36" s="12">
        <v>0.4513888888888889</v>
      </c>
    </row>
    <row r="37" spans="1:13" ht="12.75">
      <c r="A37" s="27">
        <v>2</v>
      </c>
      <c r="B37" s="12">
        <v>0.5208333333333334</v>
      </c>
      <c r="C37" s="12">
        <f t="shared" si="16"/>
        <v>0.5347222222222222</v>
      </c>
      <c r="D37" s="12">
        <f t="shared" si="17"/>
        <v>0.5416666666666666</v>
      </c>
      <c r="E37" s="12">
        <f t="shared" si="18"/>
        <v>0.5520833333333333</v>
      </c>
      <c r="F37" s="12">
        <f t="shared" si="19"/>
        <v>0.5555555555555555</v>
      </c>
      <c r="G37" s="12">
        <f t="shared" si="19"/>
        <v>0.5590277777777777</v>
      </c>
      <c r="H37" s="12">
        <f t="shared" si="20"/>
        <v>0.5763888888888888</v>
      </c>
      <c r="I37" s="12">
        <f t="shared" si="21"/>
        <v>0.5902777777777777</v>
      </c>
      <c r="J37" s="12">
        <f t="shared" si="22"/>
        <v>0.5972222222222221</v>
      </c>
      <c r="K37" s="12">
        <f t="shared" si="22"/>
        <v>0.6041666666666665</v>
      </c>
      <c r="L37" s="12">
        <f t="shared" si="22"/>
        <v>0.6111111111111109</v>
      </c>
      <c r="M37" s="12">
        <v>0.6180555555555556</v>
      </c>
    </row>
    <row r="38" spans="1:13" ht="12.75">
      <c r="A38" s="27">
        <v>4</v>
      </c>
      <c r="B38" s="12">
        <v>0.9375</v>
      </c>
      <c r="C38" s="12">
        <f t="shared" si="16"/>
        <v>0.9513888888888888</v>
      </c>
      <c r="D38" s="12">
        <f t="shared" si="17"/>
        <v>0.9583333333333333</v>
      </c>
      <c r="E38" s="12">
        <f t="shared" si="18"/>
        <v>0.9687499999999999</v>
      </c>
      <c r="F38" s="12">
        <f t="shared" si="19"/>
        <v>0.9722222222222221</v>
      </c>
      <c r="G38" s="12">
        <f t="shared" si="19"/>
        <v>0.9756944444444443</v>
      </c>
      <c r="H38" s="12">
        <f t="shared" si="20"/>
        <v>0.9930555555555555</v>
      </c>
      <c r="I38" s="12">
        <f t="shared" si="21"/>
        <v>1.0069444444444444</v>
      </c>
      <c r="J38" s="12">
        <f t="shared" si="22"/>
        <v>1.0138888888888888</v>
      </c>
      <c r="K38" s="12">
        <f t="shared" si="22"/>
        <v>1.0208333333333333</v>
      </c>
      <c r="L38" s="12">
        <v>0.024305555555555556</v>
      </c>
      <c r="M38" s="12">
        <v>0.027777777777777776</v>
      </c>
    </row>
    <row r="39" spans="1:9" ht="13.8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3.8">
      <c r="A40" s="28" t="s">
        <v>10</v>
      </c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100" t="s">
        <v>393</v>
      </c>
      <c r="B42" s="100"/>
      <c r="C42" s="100"/>
      <c r="D42" s="100"/>
      <c r="E42" s="100"/>
      <c r="F42" s="100"/>
      <c r="G42" s="100"/>
      <c r="H42" s="100"/>
      <c r="I42" s="100"/>
    </row>
    <row r="43" spans="1:9" ht="15" customHeight="1">
      <c r="A43" s="100"/>
      <c r="B43" s="100"/>
      <c r="C43" s="100"/>
      <c r="D43" s="100"/>
      <c r="E43" s="100"/>
      <c r="F43" s="100"/>
      <c r="G43" s="100"/>
      <c r="H43" s="100"/>
      <c r="I43" s="100"/>
    </row>
    <row r="44" spans="1:9" ht="15" customHeight="1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10" ht="13.8">
      <c r="A45" s="100"/>
      <c r="B45" s="100"/>
      <c r="C45" s="100"/>
      <c r="D45" s="100"/>
      <c r="E45" s="100"/>
      <c r="F45" s="100"/>
      <c r="G45" s="100"/>
      <c r="H45" s="100"/>
      <c r="I45" s="100"/>
      <c r="J45" s="28"/>
    </row>
  </sheetData>
  <mergeCells count="40">
    <mergeCell ref="A42:I45"/>
    <mergeCell ref="K33:K35"/>
    <mergeCell ref="L33:L35"/>
    <mergeCell ref="M33:M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15:K17"/>
    <mergeCell ref="L15:L17"/>
    <mergeCell ref="M15:M17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713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29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2" ht="13.8">
      <c r="A8" s="35" t="s">
        <v>5</v>
      </c>
      <c r="B8" s="21" t="s">
        <v>296</v>
      </c>
    </row>
    <row r="9" spans="1:8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36"/>
    </row>
    <row r="15" spans="1:8" ht="12.75" customHeight="1">
      <c r="A15" s="93" t="s">
        <v>0</v>
      </c>
      <c r="B15" s="93" t="s">
        <v>103</v>
      </c>
      <c r="C15" s="93" t="s">
        <v>167</v>
      </c>
      <c r="D15" s="93" t="s">
        <v>165</v>
      </c>
      <c r="E15" s="93" t="s">
        <v>153</v>
      </c>
      <c r="F15" s="93" t="s">
        <v>186</v>
      </c>
      <c r="G15" s="93" t="s">
        <v>182</v>
      </c>
      <c r="H15" s="128"/>
    </row>
    <row r="16" spans="1:8" ht="12.75">
      <c r="A16" s="94"/>
      <c r="B16" s="94"/>
      <c r="C16" s="94"/>
      <c r="D16" s="94"/>
      <c r="E16" s="94"/>
      <c r="F16" s="94"/>
      <c r="G16" s="94"/>
      <c r="H16" s="128"/>
    </row>
    <row r="17" spans="1:8" ht="12.75">
      <c r="A17" s="95"/>
      <c r="B17" s="95"/>
      <c r="C17" s="95"/>
      <c r="D17" s="95"/>
      <c r="E17" s="95"/>
      <c r="F17" s="95"/>
      <c r="G17" s="95"/>
      <c r="H17" s="128"/>
    </row>
    <row r="18" spans="1:8" ht="12.75">
      <c r="A18" s="27">
        <v>1</v>
      </c>
      <c r="B18" s="12">
        <v>0.49652777777777773</v>
      </c>
      <c r="C18" s="12">
        <f>+B18+"0:20"</f>
        <v>0.5104166666666666</v>
      </c>
      <c r="D18" s="12">
        <f>+C18+"0:15"</f>
        <v>0.5208333333333333</v>
      </c>
      <c r="E18" s="12">
        <f aca="true" t="shared" si="0" ref="E18">+D18+"0:20"</f>
        <v>0.5347222222222221</v>
      </c>
      <c r="F18" s="12">
        <f>+E18+"0:15"</f>
        <v>0.5451388888888887</v>
      </c>
      <c r="G18" s="12">
        <f>+F18+"0:15"</f>
        <v>0.5555555555555554</v>
      </c>
      <c r="H18" s="16"/>
    </row>
    <row r="19" spans="1:8" ht="12.75">
      <c r="A19" s="27">
        <v>2</v>
      </c>
      <c r="B19" s="12">
        <v>0.8125</v>
      </c>
      <c r="C19" s="12">
        <f>+B19+"0:20"</f>
        <v>0.8263888888888888</v>
      </c>
      <c r="D19" s="12">
        <f>+C19+"0:15"</f>
        <v>0.8368055555555555</v>
      </c>
      <c r="E19" s="12">
        <f>+D19+"0:10"</f>
        <v>0.8437499999999999</v>
      </c>
      <c r="F19" s="12">
        <f>+E19+"0:10"</f>
        <v>0.8506944444444443</v>
      </c>
      <c r="G19" s="12">
        <f>+F19+"0:05"</f>
        <v>0.8541666666666665</v>
      </c>
      <c r="H19" s="16"/>
    </row>
    <row r="20" spans="1:8" ht="13.8">
      <c r="A20" s="28"/>
      <c r="B20" s="21"/>
      <c r="C20" s="21"/>
      <c r="D20" s="21"/>
      <c r="E20" s="21"/>
      <c r="F20" s="21"/>
      <c r="G20" s="21"/>
      <c r="H20" s="23"/>
    </row>
    <row r="21" spans="1:8" ht="13.8">
      <c r="A21" s="21"/>
      <c r="B21" s="21"/>
      <c r="C21" s="21"/>
      <c r="D21" s="21"/>
      <c r="E21" s="21"/>
      <c r="F21" s="21"/>
      <c r="G21" s="21"/>
      <c r="H21" s="23"/>
    </row>
    <row r="22" spans="1:8" ht="13.8">
      <c r="A22" s="28" t="s">
        <v>10</v>
      </c>
      <c r="B22" s="21"/>
      <c r="C22" s="21"/>
      <c r="D22" s="21"/>
      <c r="E22" s="21"/>
      <c r="F22" s="21"/>
      <c r="G22" s="23"/>
      <c r="H22" s="23"/>
    </row>
    <row r="23" spans="1:8" ht="15" customHeight="1">
      <c r="A23" s="23"/>
      <c r="B23" s="23"/>
      <c r="C23" s="23"/>
      <c r="D23" s="23"/>
      <c r="E23" s="23"/>
      <c r="F23" s="23"/>
      <c r="G23" s="23"/>
      <c r="H23" s="23"/>
    </row>
    <row r="24" spans="1:8" ht="15" customHeight="1">
      <c r="A24" s="100" t="s">
        <v>394</v>
      </c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  <row r="26" spans="1:8" ht="15" customHeight="1">
      <c r="A26" s="100"/>
      <c r="B26" s="100"/>
      <c r="C26" s="100"/>
      <c r="D26" s="100"/>
      <c r="E26" s="100"/>
      <c r="F26" s="100"/>
      <c r="G26" s="100"/>
      <c r="H26" s="100"/>
    </row>
  </sheetData>
  <mergeCells count="9">
    <mergeCell ref="A24:H26"/>
    <mergeCell ref="G15:G17"/>
    <mergeCell ref="H15:H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9" width="16.7109375" style="0" customWidth="1"/>
    <col min="10" max="10" width="11.421875" style="26" customWidth="1"/>
    <col min="11" max="11" width="23.00390625" style="26" customWidth="1"/>
    <col min="12" max="12" width="25.421875" style="26" customWidth="1"/>
    <col min="13" max="14" width="11.421875" style="26" customWidth="1"/>
  </cols>
  <sheetData>
    <row r="1" spans="1:9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  <c r="I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7"/>
    </row>
    <row r="4" spans="1:9" ht="13.8">
      <c r="A4" s="3"/>
      <c r="B4" s="68"/>
      <c r="C4" s="8"/>
      <c r="D4" s="8"/>
      <c r="E4" s="8"/>
      <c r="F4" s="8"/>
      <c r="G4" s="8"/>
      <c r="H4" s="7"/>
      <c r="I4" s="7"/>
    </row>
    <row r="5" spans="1:9" ht="13.8">
      <c r="A5" s="3" t="s">
        <v>6</v>
      </c>
      <c r="B5" s="68">
        <v>701</v>
      </c>
      <c r="C5" s="8"/>
      <c r="D5" s="8"/>
      <c r="E5" s="8"/>
      <c r="F5" s="8"/>
      <c r="G5" s="8"/>
      <c r="H5" s="7"/>
      <c r="I5" s="7"/>
    </row>
    <row r="6" spans="1:9" ht="13.8">
      <c r="A6" s="3" t="s">
        <v>11</v>
      </c>
      <c r="B6" s="68" t="s">
        <v>23</v>
      </c>
      <c r="C6" s="8"/>
      <c r="D6" s="8"/>
      <c r="E6" s="8"/>
      <c r="F6" s="8"/>
      <c r="G6" s="8"/>
      <c r="H6" s="9"/>
      <c r="I6" s="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7"/>
    </row>
    <row r="8" spans="1:9" ht="13.8">
      <c r="A8" s="3" t="s">
        <v>5</v>
      </c>
      <c r="B8" s="4" t="s">
        <v>114</v>
      </c>
      <c r="C8" s="4"/>
      <c r="D8" s="4"/>
      <c r="E8" s="4"/>
      <c r="F8" s="4"/>
      <c r="G8" s="4"/>
      <c r="H8" s="4"/>
      <c r="I8" s="4"/>
    </row>
    <row r="9" spans="1:9" ht="13.8">
      <c r="A9" s="3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" t="s">
        <v>12</v>
      </c>
      <c r="B11" s="21" t="s">
        <v>17</v>
      </c>
      <c r="C11" s="21"/>
      <c r="D11" s="31"/>
      <c r="E11" s="31"/>
      <c r="G11" s="31"/>
      <c r="H11" s="33"/>
      <c r="I11" s="33"/>
    </row>
    <row r="12" spans="1:9" ht="13.8">
      <c r="A12" s="3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40"/>
      <c r="I13" s="28"/>
    </row>
    <row r="14" spans="1:19" ht="13.8">
      <c r="A14" s="22"/>
      <c r="B14" s="22"/>
      <c r="C14" s="22"/>
      <c r="D14" s="22"/>
      <c r="E14" s="22"/>
      <c r="F14" s="22"/>
      <c r="G14" s="21"/>
      <c r="H14" s="40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3.2" customHeight="1">
      <c r="A15" s="97" t="s">
        <v>0</v>
      </c>
      <c r="B15" s="97" t="s">
        <v>107</v>
      </c>
      <c r="C15" s="97" t="s">
        <v>115</v>
      </c>
      <c r="D15" s="97" t="s">
        <v>116</v>
      </c>
      <c r="E15" s="97" t="s">
        <v>105</v>
      </c>
      <c r="F15" s="97" t="s">
        <v>117</v>
      </c>
      <c r="G15" s="97" t="s">
        <v>104</v>
      </c>
      <c r="H15" s="97" t="s">
        <v>103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3.8">
      <c r="A16" s="97"/>
      <c r="B16" s="97"/>
      <c r="C16" s="97"/>
      <c r="D16" s="97"/>
      <c r="E16" s="97"/>
      <c r="F16" s="97"/>
      <c r="G16" s="97"/>
      <c r="H16" s="97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3.8">
      <c r="A17" s="97"/>
      <c r="B17" s="97"/>
      <c r="C17" s="97"/>
      <c r="D17" s="97"/>
      <c r="E17" s="97"/>
      <c r="F17" s="97"/>
      <c r="G17" s="97"/>
      <c r="H17" s="97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3.8">
      <c r="A18" s="27">
        <v>1</v>
      </c>
      <c r="B18" s="12">
        <v>0.5590277777777778</v>
      </c>
      <c r="C18" s="12">
        <f>+B18+"0:15"</f>
        <v>0.5694444444444444</v>
      </c>
      <c r="D18" s="12">
        <f>+C18+"0:15"</f>
        <v>0.579861111111111</v>
      </c>
      <c r="E18" s="12">
        <f>+D18+"0:15"</f>
        <v>0.5902777777777777</v>
      </c>
      <c r="F18" s="12">
        <f>+E18+"0:10"</f>
        <v>0.5972222222222221</v>
      </c>
      <c r="G18" s="12">
        <f aca="true" t="shared" si="0" ref="G18:H18">+F18+"0:10"</f>
        <v>0.6041666666666665</v>
      </c>
      <c r="H18" s="12">
        <f t="shared" si="0"/>
        <v>0.6111111111111109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3.8">
      <c r="A19" s="40"/>
      <c r="B19" s="40"/>
      <c r="C19" s="40"/>
      <c r="D19" s="40"/>
      <c r="E19" s="40"/>
      <c r="F19" s="40"/>
      <c r="G19" s="40"/>
      <c r="H19" s="4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8">
      <c r="A20" s="29" t="s">
        <v>110</v>
      </c>
      <c r="B20" s="40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3.8">
      <c r="A21" s="40"/>
      <c r="B21" s="40"/>
      <c r="C21" s="40"/>
      <c r="D21" s="40"/>
      <c r="E21" s="40"/>
      <c r="F21" s="40"/>
      <c r="G21" s="40"/>
      <c r="H21" s="40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3.8">
      <c r="A22" s="97" t="s">
        <v>0</v>
      </c>
      <c r="B22" s="97" t="s">
        <v>107</v>
      </c>
      <c r="C22" s="97" t="s">
        <v>115</v>
      </c>
      <c r="D22" s="97" t="s">
        <v>116</v>
      </c>
      <c r="E22" s="97" t="s">
        <v>105</v>
      </c>
      <c r="F22" s="97" t="s">
        <v>117</v>
      </c>
      <c r="G22" s="97" t="s">
        <v>104</v>
      </c>
      <c r="H22" s="97" t="s">
        <v>103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3.8">
      <c r="A23" s="97"/>
      <c r="B23" s="97"/>
      <c r="C23" s="97"/>
      <c r="D23" s="97"/>
      <c r="E23" s="97"/>
      <c r="F23" s="97"/>
      <c r="G23" s="97"/>
      <c r="H23" s="9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3.8">
      <c r="A24" s="97"/>
      <c r="B24" s="97"/>
      <c r="C24" s="97"/>
      <c r="D24" s="97"/>
      <c r="E24" s="97"/>
      <c r="F24" s="97"/>
      <c r="G24" s="97"/>
      <c r="H24" s="97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3.8">
      <c r="A25" s="27">
        <v>1</v>
      </c>
      <c r="B25" s="12">
        <v>0.5590277777777778</v>
      </c>
      <c r="C25" s="12">
        <f>+B25+"0:15"</f>
        <v>0.5694444444444444</v>
      </c>
      <c r="D25" s="12">
        <f>+C25+"0:15"</f>
        <v>0.579861111111111</v>
      </c>
      <c r="E25" s="12">
        <f>+D25+"0:15"</f>
        <v>0.5902777777777777</v>
      </c>
      <c r="F25" s="12">
        <f>+E25+"0:10"</f>
        <v>0.5972222222222221</v>
      </c>
      <c r="G25" s="12">
        <f aca="true" t="shared" si="1" ref="G25:H25">+F25+"0:10"</f>
        <v>0.6041666666666665</v>
      </c>
      <c r="H25" s="12">
        <f t="shared" si="1"/>
        <v>0.6111111111111109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3.8">
      <c r="A26" s="4"/>
      <c r="B26" s="4"/>
      <c r="C26" s="4"/>
      <c r="D26" s="4"/>
      <c r="E26" s="4"/>
      <c r="F26" s="4"/>
      <c r="G26" s="4"/>
      <c r="H26" s="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9" ht="13.8">
      <c r="A27" s="1" t="s">
        <v>10</v>
      </c>
      <c r="B27" s="4"/>
      <c r="C27" s="4"/>
      <c r="D27" s="4"/>
      <c r="E27" s="4"/>
      <c r="F27" s="4"/>
      <c r="G27" s="4"/>
      <c r="H27" s="4"/>
      <c r="I27" s="4"/>
    </row>
    <row r="28" spans="1:9" ht="1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5" customHeight="1">
      <c r="A29" s="96" t="s">
        <v>338</v>
      </c>
      <c r="B29" s="96"/>
      <c r="C29" s="96"/>
      <c r="D29" s="96"/>
      <c r="E29" s="96"/>
      <c r="F29" s="96"/>
      <c r="G29" s="96"/>
      <c r="H29" s="96"/>
      <c r="I29" s="96"/>
    </row>
    <row r="30" spans="1:9" ht="15" customHeight="1">
      <c r="A30" s="96"/>
      <c r="B30" s="96"/>
      <c r="C30" s="96"/>
      <c r="D30" s="96"/>
      <c r="E30" s="96"/>
      <c r="F30" s="96"/>
      <c r="G30" s="96"/>
      <c r="H30" s="96"/>
      <c r="I30" s="96"/>
    </row>
    <row r="31" spans="1:9" ht="15" customHeight="1">
      <c r="A31" s="96"/>
      <c r="B31" s="96"/>
      <c r="C31" s="96"/>
      <c r="D31" s="96"/>
      <c r="E31" s="96"/>
      <c r="F31" s="96"/>
      <c r="G31" s="96"/>
      <c r="H31" s="96"/>
      <c r="I31" s="96"/>
    </row>
  </sheetData>
  <mergeCells count="17">
    <mergeCell ref="F15:F17"/>
    <mergeCell ref="G15:G17"/>
    <mergeCell ref="H15:H17"/>
    <mergeCell ref="A29:I31"/>
    <mergeCell ref="A15:A17"/>
    <mergeCell ref="B15:B17"/>
    <mergeCell ref="C15:C17"/>
    <mergeCell ref="D15:D17"/>
    <mergeCell ref="E15:E17"/>
    <mergeCell ref="A22:A24"/>
    <mergeCell ref="B22:B24"/>
    <mergeCell ref="C22:C24"/>
    <mergeCell ref="D22:D24"/>
    <mergeCell ref="E22:E24"/>
    <mergeCell ref="F22:F24"/>
    <mergeCell ref="G22:G24"/>
    <mergeCell ref="H22:H2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713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41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252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4"/>
      <c r="G14" s="23"/>
      <c r="H14" s="28"/>
    </row>
    <row r="15" spans="1:8" ht="12.75" customHeight="1">
      <c r="A15" s="93" t="s">
        <v>0</v>
      </c>
      <c r="B15" s="93" t="s">
        <v>182</v>
      </c>
      <c r="C15" s="93" t="s">
        <v>169</v>
      </c>
      <c r="D15" s="93" t="s">
        <v>167</v>
      </c>
      <c r="E15" s="93" t="s">
        <v>103</v>
      </c>
      <c r="F15" s="121"/>
      <c r="G15" s="128"/>
      <c r="H15" s="125"/>
    </row>
    <row r="16" spans="1:8" ht="12.75">
      <c r="A16" s="94"/>
      <c r="B16" s="94"/>
      <c r="C16" s="94"/>
      <c r="D16" s="94"/>
      <c r="E16" s="94"/>
      <c r="F16" s="122"/>
      <c r="G16" s="128"/>
      <c r="H16" s="126"/>
    </row>
    <row r="17" spans="1:8" ht="12.75">
      <c r="A17" s="95"/>
      <c r="B17" s="95"/>
      <c r="C17" s="95"/>
      <c r="D17" s="95"/>
      <c r="E17" s="95"/>
      <c r="F17" s="123"/>
      <c r="G17" s="128"/>
      <c r="H17" s="127"/>
    </row>
    <row r="18" spans="1:8" ht="12.75">
      <c r="A18" s="27">
        <v>1</v>
      </c>
      <c r="B18" s="12">
        <v>0.8541666666666666</v>
      </c>
      <c r="C18" s="12">
        <f>+B18+"0:20"</f>
        <v>0.8680555555555555</v>
      </c>
      <c r="D18" s="12">
        <f aca="true" t="shared" si="0" ref="D18:E18">+C18+"0:20"</f>
        <v>0.8819444444444443</v>
      </c>
      <c r="E18" s="12">
        <f t="shared" si="0"/>
        <v>0.8958333333333331</v>
      </c>
      <c r="F18" s="15"/>
      <c r="G18" s="16"/>
      <c r="H18" s="16"/>
    </row>
    <row r="19" spans="1:8" ht="13.8">
      <c r="A19" s="28"/>
      <c r="B19" s="21"/>
      <c r="C19" s="21"/>
      <c r="D19" s="21"/>
      <c r="E19" s="21"/>
      <c r="F19" s="23"/>
      <c r="G19" s="23"/>
      <c r="H19" s="21"/>
    </row>
    <row r="20" spans="1:8" ht="13.8">
      <c r="A20" s="21"/>
      <c r="B20" s="21"/>
      <c r="C20" s="21"/>
      <c r="D20" s="21"/>
      <c r="E20" s="21"/>
      <c r="F20" s="23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395</v>
      </c>
      <c r="B23" s="100"/>
      <c r="C23" s="100"/>
      <c r="D23" s="100"/>
      <c r="E23" s="100"/>
      <c r="F23" s="100"/>
      <c r="G23" s="100"/>
      <c r="H23" s="100"/>
    </row>
  </sheetData>
  <mergeCells count="9">
    <mergeCell ref="A23:H23"/>
    <mergeCell ref="G15:G17"/>
    <mergeCell ref="H15:H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1.57421875" style="40" customWidth="1"/>
    <col min="13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28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28"/>
    </row>
    <row r="4" spans="1:9" ht="13.8">
      <c r="A4" s="35"/>
      <c r="B4" s="69"/>
      <c r="C4" s="31"/>
      <c r="D4" s="31"/>
      <c r="E4" s="31"/>
      <c r="F4" s="31"/>
      <c r="G4" s="31"/>
      <c r="H4" s="33"/>
      <c r="I4" s="28"/>
    </row>
    <row r="5" spans="1:9" ht="13.8">
      <c r="A5" s="35" t="s">
        <v>6</v>
      </c>
      <c r="B5" s="69">
        <v>713</v>
      </c>
      <c r="C5" s="31"/>
      <c r="D5" s="31"/>
      <c r="E5" s="31"/>
      <c r="F5" s="31"/>
      <c r="G5" s="31"/>
      <c r="H5" s="33"/>
      <c r="I5" s="28"/>
    </row>
    <row r="6" spans="1:9" ht="13.8">
      <c r="A6" s="35" t="s">
        <v>11</v>
      </c>
      <c r="B6" s="69" t="s">
        <v>42</v>
      </c>
      <c r="C6" s="31"/>
      <c r="D6" s="31"/>
      <c r="E6" s="31"/>
      <c r="F6" s="31"/>
      <c r="G6" s="31"/>
      <c r="H6" s="32"/>
      <c r="I6" s="28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28"/>
    </row>
    <row r="8" spans="1:9" ht="13.8">
      <c r="A8" s="35" t="s">
        <v>5</v>
      </c>
      <c r="B8" s="21" t="s">
        <v>251</v>
      </c>
      <c r="C8" s="21"/>
      <c r="D8" s="21"/>
      <c r="E8" s="21"/>
      <c r="F8" s="21"/>
      <c r="G8" s="21"/>
      <c r="H8" s="21"/>
      <c r="I8" s="28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8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28"/>
    </row>
    <row r="11" spans="1:9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14" ht="13.8">
      <c r="A13" s="29" t="s">
        <v>108</v>
      </c>
      <c r="B13" s="22"/>
      <c r="C13" s="22"/>
      <c r="D13" s="22"/>
      <c r="E13" s="22"/>
      <c r="H13" s="28"/>
      <c r="I13" s="28"/>
      <c r="J13" s="28"/>
      <c r="K13" s="28"/>
      <c r="L13" s="28"/>
      <c r="M13" s="28"/>
      <c r="N13" s="28"/>
    </row>
    <row r="14" spans="1:14" ht="13.8">
      <c r="A14" s="22"/>
      <c r="B14" s="22"/>
      <c r="C14" s="22"/>
      <c r="D14" s="22"/>
      <c r="E14" s="22"/>
      <c r="H14" s="28"/>
      <c r="I14" s="28"/>
      <c r="J14" s="28"/>
      <c r="K14" s="28"/>
      <c r="L14" s="28"/>
      <c r="M14" s="28"/>
      <c r="N14" s="28"/>
    </row>
    <row r="15" spans="1:14" ht="12.75" customHeight="1">
      <c r="A15" s="93" t="s">
        <v>0</v>
      </c>
      <c r="B15" s="93" t="s">
        <v>182</v>
      </c>
      <c r="C15" s="93" t="s">
        <v>186</v>
      </c>
      <c r="D15" s="93" t="s">
        <v>153</v>
      </c>
      <c r="E15" s="93" t="s">
        <v>165</v>
      </c>
      <c r="F15" s="93" t="s">
        <v>167</v>
      </c>
      <c r="G15" s="93" t="s">
        <v>103</v>
      </c>
      <c r="H15" s="28"/>
      <c r="I15" s="28"/>
      <c r="J15" s="28"/>
      <c r="K15" s="28"/>
      <c r="L15" s="28"/>
      <c r="M15" s="28"/>
      <c r="N15" s="28"/>
    </row>
    <row r="16" spans="1:14" ht="13.8">
      <c r="A16" s="94"/>
      <c r="B16" s="94"/>
      <c r="C16" s="94"/>
      <c r="D16" s="94"/>
      <c r="E16" s="94"/>
      <c r="F16" s="94"/>
      <c r="G16" s="94"/>
      <c r="H16" s="28"/>
      <c r="I16" s="28"/>
      <c r="J16" s="28"/>
      <c r="K16" s="28"/>
      <c r="L16" s="28"/>
      <c r="M16" s="28"/>
      <c r="N16" s="28"/>
    </row>
    <row r="17" spans="1:14" ht="13.8">
      <c r="A17" s="95"/>
      <c r="B17" s="95"/>
      <c r="C17" s="95"/>
      <c r="D17" s="95"/>
      <c r="E17" s="95"/>
      <c r="F17" s="95"/>
      <c r="G17" s="95"/>
      <c r="H17" s="28"/>
      <c r="I17" s="28"/>
      <c r="J17" s="28"/>
      <c r="K17" s="28"/>
      <c r="L17" s="28"/>
      <c r="M17" s="28"/>
      <c r="N17" s="28"/>
    </row>
    <row r="18" spans="1:14" ht="13.8">
      <c r="A18" s="27">
        <v>1</v>
      </c>
      <c r="B18" s="12">
        <v>0.5555555555555556</v>
      </c>
      <c r="C18" s="12">
        <f aca="true" t="shared" si="0" ref="C18:F18">+B18+"0:10"</f>
        <v>0.5625</v>
      </c>
      <c r="D18" s="12">
        <f>+C18+"0:15"</f>
        <v>0.5729166666666666</v>
      </c>
      <c r="E18" s="12">
        <f t="shared" si="0"/>
        <v>0.579861111111111</v>
      </c>
      <c r="F18" s="12">
        <f t="shared" si="0"/>
        <v>0.5868055555555555</v>
      </c>
      <c r="G18" s="12">
        <f>+F18+"0:20"</f>
        <v>0.6006944444444443</v>
      </c>
      <c r="H18" s="28"/>
      <c r="I18" s="28"/>
      <c r="J18" s="28"/>
      <c r="K18" s="28"/>
      <c r="L18" s="28"/>
      <c r="M18" s="28"/>
      <c r="N18" s="28"/>
    </row>
    <row r="19" spans="1:14" ht="13.8">
      <c r="A19" s="28"/>
      <c r="B19" s="21"/>
      <c r="C19" s="21"/>
      <c r="D19" s="21"/>
      <c r="E19" s="21"/>
      <c r="F19" s="23"/>
      <c r="G19" s="23"/>
      <c r="H19" s="28"/>
      <c r="I19" s="28"/>
      <c r="J19" s="28"/>
      <c r="K19" s="28"/>
      <c r="L19" s="28"/>
      <c r="M19" s="28"/>
      <c r="N19" s="28"/>
    </row>
    <row r="20" spans="1:8" ht="13.8">
      <c r="A20" s="21"/>
      <c r="B20" s="21"/>
      <c r="C20" s="21"/>
      <c r="D20" s="21"/>
      <c r="E20" s="21"/>
      <c r="F20" s="23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396</v>
      </c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</sheetData>
  <mergeCells count="8">
    <mergeCell ref="A23:H25"/>
    <mergeCell ref="G15:G17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714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64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0" ht="12.75" customHeight="1">
      <c r="A15" s="97" t="s">
        <v>0</v>
      </c>
      <c r="B15" s="97" t="s">
        <v>188</v>
      </c>
      <c r="C15" s="97" t="s">
        <v>189</v>
      </c>
      <c r="D15" s="97" t="s">
        <v>126</v>
      </c>
      <c r="E15" s="97" t="s">
        <v>125</v>
      </c>
      <c r="F15" s="97" t="s">
        <v>124</v>
      </c>
      <c r="G15" s="97" t="s">
        <v>123</v>
      </c>
      <c r="H15" s="97" t="s">
        <v>106</v>
      </c>
      <c r="I15" s="97" t="s">
        <v>190</v>
      </c>
      <c r="J15" s="97" t="s">
        <v>103</v>
      </c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.75">
      <c r="A18" s="27">
        <v>1</v>
      </c>
      <c r="B18" s="12">
        <v>0.23611111111111113</v>
      </c>
      <c r="C18" s="12">
        <f>+B18+"0:10"</f>
        <v>0.24305555555555558</v>
      </c>
      <c r="D18" s="12">
        <f aca="true" t="shared" si="0" ref="D18:J20">+C18+"0:10"</f>
        <v>0.25</v>
      </c>
      <c r="E18" s="12">
        <f t="shared" si="0"/>
        <v>0.2569444444444444</v>
      </c>
      <c r="F18" s="12">
        <f t="shared" si="0"/>
        <v>0.26388888888888884</v>
      </c>
      <c r="G18" s="12">
        <f t="shared" si="0"/>
        <v>0.27083333333333326</v>
      </c>
      <c r="H18" s="12">
        <f t="shared" si="0"/>
        <v>0.2777777777777777</v>
      </c>
      <c r="I18" s="12">
        <f t="shared" si="0"/>
        <v>0.2847222222222221</v>
      </c>
      <c r="J18" s="12">
        <f t="shared" si="0"/>
        <v>0.2916666666666665</v>
      </c>
    </row>
    <row r="19" spans="1:10" ht="12.75">
      <c r="A19" s="27">
        <v>2</v>
      </c>
      <c r="B19" s="12">
        <v>0.548611111111111</v>
      </c>
      <c r="C19" s="12">
        <f>+B19+"0:10"</f>
        <v>0.5555555555555555</v>
      </c>
      <c r="D19" s="12">
        <f t="shared" si="0"/>
        <v>0.5624999999999999</v>
      </c>
      <c r="E19" s="12">
        <f t="shared" si="0"/>
        <v>0.5694444444444443</v>
      </c>
      <c r="F19" s="12">
        <f t="shared" si="0"/>
        <v>0.5763888888888887</v>
      </c>
      <c r="G19" s="12">
        <f t="shared" si="0"/>
        <v>0.5833333333333331</v>
      </c>
      <c r="H19" s="12">
        <f t="shared" si="0"/>
        <v>0.5902777777777776</v>
      </c>
      <c r="I19" s="12">
        <f t="shared" si="0"/>
        <v>0.597222222222222</v>
      </c>
      <c r="J19" s="12">
        <f t="shared" si="0"/>
        <v>0.6041666666666664</v>
      </c>
    </row>
    <row r="20" spans="1:10" ht="12.75">
      <c r="A20" s="27">
        <v>3</v>
      </c>
      <c r="B20" s="12">
        <v>0.7430555555555555</v>
      </c>
      <c r="C20" s="12">
        <f>+B20+"0:10"</f>
        <v>0.7499999999999999</v>
      </c>
      <c r="D20" s="12">
        <f t="shared" si="0"/>
        <v>0.7569444444444443</v>
      </c>
      <c r="E20" s="12">
        <f t="shared" si="0"/>
        <v>0.7638888888888887</v>
      </c>
      <c r="F20" s="12">
        <f t="shared" si="0"/>
        <v>0.7708333333333331</v>
      </c>
      <c r="G20" s="12">
        <f t="shared" si="0"/>
        <v>0.7777777777777776</v>
      </c>
      <c r="H20" s="12">
        <f t="shared" si="0"/>
        <v>0.784722222222222</v>
      </c>
      <c r="I20" s="12">
        <f t="shared" si="0"/>
        <v>0.7916666666666664</v>
      </c>
      <c r="J20" s="12">
        <f>+I20+"0:20"</f>
        <v>0.8055555555555552</v>
      </c>
    </row>
    <row r="22" ht="13.8">
      <c r="A22" s="29" t="s">
        <v>110</v>
      </c>
    </row>
    <row r="24" spans="1:10" ht="13.2" customHeight="1">
      <c r="A24" s="97" t="s">
        <v>0</v>
      </c>
      <c r="B24" s="97" t="s">
        <v>188</v>
      </c>
      <c r="C24" s="97" t="s">
        <v>189</v>
      </c>
      <c r="D24" s="97" t="s">
        <v>126</v>
      </c>
      <c r="E24" s="97" t="s">
        <v>125</v>
      </c>
      <c r="F24" s="97" t="s">
        <v>124</v>
      </c>
      <c r="G24" s="97" t="s">
        <v>123</v>
      </c>
      <c r="H24" s="97" t="s">
        <v>106</v>
      </c>
      <c r="I24" s="97" t="s">
        <v>190</v>
      </c>
      <c r="J24" s="97" t="s">
        <v>103</v>
      </c>
    </row>
    <row r="25" spans="1:10" ht="12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2.7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2.75">
      <c r="A27" s="27">
        <v>1</v>
      </c>
      <c r="B27" s="12">
        <v>0.23611111111111113</v>
      </c>
      <c r="C27" s="12">
        <f>+B27+"0:10"</f>
        <v>0.24305555555555558</v>
      </c>
      <c r="D27" s="12">
        <f aca="true" t="shared" si="1" ref="D27:J28">+C27+"0:10"</f>
        <v>0.25</v>
      </c>
      <c r="E27" s="12">
        <f t="shared" si="1"/>
        <v>0.2569444444444444</v>
      </c>
      <c r="F27" s="12">
        <f t="shared" si="1"/>
        <v>0.26388888888888884</v>
      </c>
      <c r="G27" s="12">
        <f t="shared" si="1"/>
        <v>0.27083333333333326</v>
      </c>
      <c r="H27" s="12">
        <f t="shared" si="1"/>
        <v>0.2777777777777777</v>
      </c>
      <c r="I27" s="12">
        <f t="shared" si="1"/>
        <v>0.2847222222222221</v>
      </c>
      <c r="J27" s="12">
        <f t="shared" si="1"/>
        <v>0.2916666666666665</v>
      </c>
    </row>
    <row r="28" spans="1:10" ht="12.75">
      <c r="A28" s="27">
        <v>2</v>
      </c>
      <c r="B28" s="12">
        <v>0.7430555555555555</v>
      </c>
      <c r="C28" s="12">
        <f>+B28+"0:10"</f>
        <v>0.7499999999999999</v>
      </c>
      <c r="D28" s="12">
        <f t="shared" si="1"/>
        <v>0.7569444444444443</v>
      </c>
      <c r="E28" s="12">
        <f t="shared" si="1"/>
        <v>0.7638888888888887</v>
      </c>
      <c r="F28" s="12">
        <f t="shared" si="1"/>
        <v>0.7708333333333331</v>
      </c>
      <c r="G28" s="12">
        <f t="shared" si="1"/>
        <v>0.7777777777777776</v>
      </c>
      <c r="H28" s="12">
        <f t="shared" si="1"/>
        <v>0.784722222222222</v>
      </c>
      <c r="I28" s="12">
        <f t="shared" si="1"/>
        <v>0.7916666666666664</v>
      </c>
      <c r="J28" s="12">
        <f>+I28+"0:20"</f>
        <v>0.8055555555555552</v>
      </c>
    </row>
    <row r="29" spans="1:10" ht="13.8">
      <c r="A29" s="28"/>
      <c r="B29" s="21"/>
      <c r="C29" s="21"/>
      <c r="D29" s="21"/>
      <c r="E29" s="21"/>
      <c r="F29" s="21"/>
      <c r="G29" s="21"/>
      <c r="H29" s="21"/>
      <c r="I29" s="21"/>
      <c r="J29" s="21"/>
    </row>
    <row r="30" spans="1:9" ht="13.8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3.8">
      <c r="A31" s="28" t="s">
        <v>10</v>
      </c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100" t="s">
        <v>450</v>
      </c>
      <c r="B33" s="100"/>
      <c r="C33" s="100"/>
      <c r="D33" s="100"/>
      <c r="E33" s="100"/>
      <c r="F33" s="100"/>
      <c r="G33" s="100"/>
      <c r="H33" s="100"/>
      <c r="I33" s="100"/>
    </row>
    <row r="34" spans="1:9" ht="15" customHeight="1">
      <c r="A34" s="100"/>
      <c r="B34" s="100"/>
      <c r="C34" s="100"/>
      <c r="D34" s="100"/>
      <c r="E34" s="100"/>
      <c r="F34" s="100"/>
      <c r="G34" s="100"/>
      <c r="H34" s="100"/>
      <c r="I34" s="100"/>
    </row>
  </sheetData>
  <mergeCells count="21">
    <mergeCell ref="A33:I34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714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65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0" ht="12.75" customHeight="1">
      <c r="A15" s="97" t="s">
        <v>0</v>
      </c>
      <c r="B15" s="97" t="s">
        <v>103</v>
      </c>
      <c r="C15" s="97" t="s">
        <v>190</v>
      </c>
      <c r="D15" s="97" t="s">
        <v>106</v>
      </c>
      <c r="E15" s="97" t="s">
        <v>191</v>
      </c>
      <c r="F15" s="97" t="s">
        <v>124</v>
      </c>
      <c r="G15" s="97" t="s">
        <v>125</v>
      </c>
      <c r="H15" s="97" t="s">
        <v>126</v>
      </c>
      <c r="I15" s="97" t="s">
        <v>189</v>
      </c>
      <c r="J15" s="97" t="s">
        <v>188</v>
      </c>
    </row>
    <row r="16" spans="1:10" ht="12.7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ht="12.7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ht="12.75">
      <c r="A18" s="27">
        <v>1</v>
      </c>
      <c r="B18" s="12">
        <v>0.4791666666666667</v>
      </c>
      <c r="C18" s="12">
        <f>+B18+"0:10"</f>
        <v>0.4861111111111111</v>
      </c>
      <c r="D18" s="12">
        <f aca="true" t="shared" si="0" ref="D18:J20">+C18+"0:10"</f>
        <v>0.4930555555555555</v>
      </c>
      <c r="E18" s="12">
        <f t="shared" si="0"/>
        <v>0.49999999999999994</v>
      </c>
      <c r="F18" s="12">
        <f>+E18+"0:10"</f>
        <v>0.5069444444444444</v>
      </c>
      <c r="G18" s="12">
        <f t="shared" si="0"/>
        <v>0.5138888888888888</v>
      </c>
      <c r="H18" s="12">
        <f>+G18+"0:15"</f>
        <v>0.5243055555555555</v>
      </c>
      <c r="I18" s="12">
        <f t="shared" si="0"/>
        <v>0.5312499999999999</v>
      </c>
      <c r="J18" s="12">
        <f>+I18+"0:20"</f>
        <v>0.5451388888888887</v>
      </c>
    </row>
    <row r="19" spans="1:10" ht="12.75">
      <c r="A19" s="27">
        <v>2</v>
      </c>
      <c r="B19" s="12">
        <v>0.611111111111111</v>
      </c>
      <c r="C19" s="12">
        <f>+B19+"0:10"</f>
        <v>0.6180555555555555</v>
      </c>
      <c r="D19" s="12">
        <f t="shared" si="0"/>
        <v>0.6249999999999999</v>
      </c>
      <c r="E19" s="12">
        <f t="shared" si="0"/>
        <v>0.6319444444444443</v>
      </c>
      <c r="F19" s="12">
        <f>+E19+"0:10"</f>
        <v>0.6388888888888887</v>
      </c>
      <c r="G19" s="12">
        <f t="shared" si="0"/>
        <v>0.6458333333333331</v>
      </c>
      <c r="H19" s="12">
        <f>+G19+"0:15"</f>
        <v>0.6562499999999998</v>
      </c>
      <c r="I19" s="12">
        <f>+H19+"0:10"</f>
        <v>0.6631944444444442</v>
      </c>
      <c r="J19" s="12">
        <f>+I19+"0:15"</f>
        <v>0.6736111111111108</v>
      </c>
    </row>
    <row r="20" spans="1:10" ht="12.75">
      <c r="A20" s="27">
        <v>3</v>
      </c>
      <c r="B20" s="12">
        <v>0.9791666666666666</v>
      </c>
      <c r="C20" s="12">
        <f>+B20+"0:10"</f>
        <v>0.986111111111111</v>
      </c>
      <c r="D20" s="12">
        <f t="shared" si="0"/>
        <v>0.9930555555555555</v>
      </c>
      <c r="E20" s="12">
        <f t="shared" si="0"/>
        <v>0.9999999999999999</v>
      </c>
      <c r="F20" s="12">
        <f t="shared" si="0"/>
        <v>1.0069444444444444</v>
      </c>
      <c r="G20" s="12">
        <f t="shared" si="0"/>
        <v>1.0138888888888888</v>
      </c>
      <c r="H20" s="12">
        <f t="shared" si="0"/>
        <v>1.0208333333333333</v>
      </c>
      <c r="I20" s="12">
        <f t="shared" si="0"/>
        <v>1.0277777777777777</v>
      </c>
      <c r="J20" s="12">
        <f t="shared" si="0"/>
        <v>1.034722222222222</v>
      </c>
    </row>
    <row r="22" ht="13.8">
      <c r="A22" s="29" t="s">
        <v>110</v>
      </c>
    </row>
    <row r="24" spans="1:10" ht="13.2" customHeight="1">
      <c r="A24" s="97" t="s">
        <v>0</v>
      </c>
      <c r="B24" s="97" t="s">
        <v>103</v>
      </c>
      <c r="C24" s="97" t="s">
        <v>190</v>
      </c>
      <c r="D24" s="97" t="s">
        <v>106</v>
      </c>
      <c r="E24" s="97" t="s">
        <v>191</v>
      </c>
      <c r="F24" s="97" t="s">
        <v>124</v>
      </c>
      <c r="G24" s="97" t="s">
        <v>125</v>
      </c>
      <c r="H24" s="97" t="s">
        <v>126</v>
      </c>
      <c r="I24" s="97" t="s">
        <v>189</v>
      </c>
      <c r="J24" s="97" t="s">
        <v>188</v>
      </c>
    </row>
    <row r="25" spans="1:10" ht="12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ht="12.7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ht="12.75">
      <c r="A27" s="27">
        <v>1</v>
      </c>
      <c r="B27" s="12">
        <v>0.4791666666666667</v>
      </c>
      <c r="C27" s="12">
        <f>+B27+"0:10"</f>
        <v>0.4861111111111111</v>
      </c>
      <c r="D27" s="12">
        <f aca="true" t="shared" si="1" ref="D27:J28">+C27+"0:10"</f>
        <v>0.4930555555555555</v>
      </c>
      <c r="E27" s="12">
        <f t="shared" si="1"/>
        <v>0.49999999999999994</v>
      </c>
      <c r="F27" s="12">
        <f>+E27+"0:10"</f>
        <v>0.5069444444444444</v>
      </c>
      <c r="G27" s="12">
        <f t="shared" si="1"/>
        <v>0.5138888888888888</v>
      </c>
      <c r="H27" s="12">
        <f>+G27+"0:15"</f>
        <v>0.5243055555555555</v>
      </c>
      <c r="I27" s="12">
        <f t="shared" si="1"/>
        <v>0.5312499999999999</v>
      </c>
      <c r="J27" s="12">
        <f>+I27+"0:20"</f>
        <v>0.5451388888888887</v>
      </c>
    </row>
    <row r="28" spans="1:10" ht="12.75">
      <c r="A28" s="27">
        <v>2</v>
      </c>
      <c r="B28" s="12">
        <v>0.9791666666666666</v>
      </c>
      <c r="C28" s="12">
        <f>+B28+"0:10"</f>
        <v>0.986111111111111</v>
      </c>
      <c r="D28" s="12">
        <f t="shared" si="1"/>
        <v>0.9930555555555555</v>
      </c>
      <c r="E28" s="12">
        <f t="shared" si="1"/>
        <v>0.9999999999999999</v>
      </c>
      <c r="F28" s="12">
        <f t="shared" si="1"/>
        <v>1.0069444444444444</v>
      </c>
      <c r="G28" s="12">
        <f t="shared" si="1"/>
        <v>1.0138888888888888</v>
      </c>
      <c r="H28" s="12">
        <f t="shared" si="1"/>
        <v>1.0208333333333333</v>
      </c>
      <c r="I28" s="12">
        <f t="shared" si="1"/>
        <v>1.0277777777777777</v>
      </c>
      <c r="J28" s="12">
        <f t="shared" si="1"/>
        <v>1.034722222222222</v>
      </c>
    </row>
    <row r="29" spans="1:10" ht="13.8">
      <c r="A29" s="28"/>
      <c r="B29" s="21"/>
      <c r="C29" s="21"/>
      <c r="D29" s="21"/>
      <c r="E29" s="21"/>
      <c r="F29" s="21"/>
      <c r="G29" s="21"/>
      <c r="H29" s="21"/>
      <c r="I29" s="21"/>
      <c r="J29" s="21"/>
    </row>
    <row r="30" spans="1:9" ht="13.8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3.8">
      <c r="A31" s="28" t="s">
        <v>10</v>
      </c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" customHeight="1">
      <c r="A33" s="100" t="s">
        <v>240</v>
      </c>
      <c r="B33" s="100"/>
      <c r="C33" s="100"/>
      <c r="D33" s="100"/>
      <c r="E33" s="100"/>
      <c r="F33" s="100"/>
      <c r="G33" s="100"/>
      <c r="H33" s="100"/>
      <c r="I33" s="100"/>
    </row>
    <row r="34" spans="1:9" ht="15" customHeight="1">
      <c r="A34" s="100"/>
      <c r="B34" s="100"/>
      <c r="C34" s="100"/>
      <c r="D34" s="100"/>
      <c r="E34" s="100"/>
      <c r="F34" s="100"/>
      <c r="G34" s="100"/>
      <c r="H34" s="100"/>
      <c r="I34" s="100"/>
    </row>
  </sheetData>
  <mergeCells count="21">
    <mergeCell ref="A33:I34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80" zoomScaleSheetLayoutView="80" workbookViewId="0" topLeftCell="A1">
      <selection activeCell="A43" sqref="A43:I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11.57421875" style="40" customWidth="1"/>
    <col min="12" max="12" width="11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66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254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2" ht="12.75" customHeight="1">
      <c r="A15" s="97" t="s">
        <v>0</v>
      </c>
      <c r="B15" s="97" t="s">
        <v>192</v>
      </c>
      <c r="C15" s="97" t="s">
        <v>193</v>
      </c>
      <c r="D15" s="97" t="s">
        <v>188</v>
      </c>
      <c r="E15" s="97" t="s">
        <v>189</v>
      </c>
      <c r="F15" s="97" t="s">
        <v>126</v>
      </c>
      <c r="G15" s="97" t="s">
        <v>194</v>
      </c>
      <c r="H15" s="97" t="s">
        <v>124</v>
      </c>
      <c r="I15" s="97" t="s">
        <v>123</v>
      </c>
      <c r="J15" s="97" t="s">
        <v>195</v>
      </c>
      <c r="K15" s="97" t="s">
        <v>129</v>
      </c>
      <c r="L15" s="97" t="s">
        <v>133</v>
      </c>
    </row>
    <row r="16" spans="1:12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2.75">
      <c r="A18" s="27">
        <v>1</v>
      </c>
      <c r="B18" s="12">
        <v>0.19791666666666666</v>
      </c>
      <c r="C18" s="12">
        <f>+B18+"0:30"</f>
        <v>0.21875</v>
      </c>
      <c r="D18" s="12">
        <f>+C18+"0:15"</f>
        <v>0.22916666666666666</v>
      </c>
      <c r="E18" s="12">
        <f aca="true" t="shared" si="0" ref="E18:H21">+D18+"0:10"</f>
        <v>0.2361111111111111</v>
      </c>
      <c r="F18" s="12">
        <f>+E18+"0:05"</f>
        <v>0.23958333333333331</v>
      </c>
      <c r="G18" s="12">
        <f>+F18+"0:15"</f>
        <v>0.24999999999999997</v>
      </c>
      <c r="H18" s="12">
        <f t="shared" si="0"/>
        <v>0.2569444444444444</v>
      </c>
      <c r="I18" s="12">
        <f>+H18+"0:05"</f>
        <v>0.26041666666666663</v>
      </c>
      <c r="J18" s="12">
        <f>+I18+"0:20"</f>
        <v>0.2743055555555555</v>
      </c>
      <c r="K18" s="12">
        <f>+J18+"0:10"</f>
        <v>0.28124999999999994</v>
      </c>
      <c r="L18" s="12">
        <f>+K18+"0:40"</f>
        <v>0.30902777777777773</v>
      </c>
    </row>
    <row r="19" spans="1:12" ht="12.75">
      <c r="A19" s="27">
        <v>2</v>
      </c>
      <c r="B19" s="12">
        <v>0.23958333333333334</v>
      </c>
      <c r="C19" s="12">
        <f aca="true" t="shared" si="1" ref="C19:C21">+B19+"0:30"</f>
        <v>0.2604166666666667</v>
      </c>
      <c r="D19" s="12">
        <f aca="true" t="shared" si="2" ref="D19:D21">+C19+"0:15"</f>
        <v>0.27083333333333337</v>
      </c>
      <c r="E19" s="12">
        <f t="shared" si="0"/>
        <v>0.2777777777777778</v>
      </c>
      <c r="F19" s="12">
        <f aca="true" t="shared" si="3" ref="F19:F21">+E19+"0:05"</f>
        <v>0.28125</v>
      </c>
      <c r="G19" s="12">
        <f aca="true" t="shared" si="4" ref="G19:G21">+F19+"0:15"</f>
        <v>0.2916666666666667</v>
      </c>
      <c r="H19" s="12">
        <f t="shared" si="0"/>
        <v>0.2986111111111111</v>
      </c>
      <c r="I19" s="12">
        <f aca="true" t="shared" si="5" ref="I19:I21">+H19+"0:05"</f>
        <v>0.3020833333333333</v>
      </c>
      <c r="J19" s="12">
        <f aca="true" t="shared" si="6" ref="J19:J21">+I19+"0:20"</f>
        <v>0.3159722222222222</v>
      </c>
      <c r="K19" s="12">
        <f aca="true" t="shared" si="7" ref="K19:K21">+J19+"0:10"</f>
        <v>0.32291666666666663</v>
      </c>
      <c r="L19" s="12">
        <f aca="true" t="shared" si="8" ref="L19:L21">+K19+"0:40"</f>
        <v>0.3506944444444444</v>
      </c>
    </row>
    <row r="20" spans="1:12" ht="12.75">
      <c r="A20" s="27">
        <v>3</v>
      </c>
      <c r="B20" s="12">
        <v>0.4895833333333333</v>
      </c>
      <c r="C20" s="12">
        <f t="shared" si="1"/>
        <v>0.5104166666666666</v>
      </c>
      <c r="D20" s="12">
        <f t="shared" si="2"/>
        <v>0.5208333333333333</v>
      </c>
      <c r="E20" s="12">
        <f t="shared" si="0"/>
        <v>0.5277777777777777</v>
      </c>
      <c r="F20" s="12">
        <f t="shared" si="3"/>
        <v>0.5312499999999999</v>
      </c>
      <c r="G20" s="12">
        <f t="shared" si="4"/>
        <v>0.5416666666666665</v>
      </c>
      <c r="H20" s="12">
        <f t="shared" si="0"/>
        <v>0.5486111111111109</v>
      </c>
      <c r="I20" s="12">
        <f t="shared" si="5"/>
        <v>0.5520833333333331</v>
      </c>
      <c r="J20" s="12">
        <f t="shared" si="6"/>
        <v>0.565972222222222</v>
      </c>
      <c r="K20" s="12">
        <f t="shared" si="7"/>
        <v>0.5729166666666664</v>
      </c>
      <c r="L20" s="12">
        <f t="shared" si="8"/>
        <v>0.6006944444444442</v>
      </c>
    </row>
    <row r="21" spans="1:12" ht="12.75">
      <c r="A21" s="27">
        <v>4</v>
      </c>
      <c r="B21" s="12">
        <v>0.5972222222222222</v>
      </c>
      <c r="C21" s="12">
        <f t="shared" si="1"/>
        <v>0.6180555555555556</v>
      </c>
      <c r="D21" s="12">
        <f t="shared" si="2"/>
        <v>0.6284722222222222</v>
      </c>
      <c r="E21" s="12">
        <f t="shared" si="0"/>
        <v>0.6354166666666666</v>
      </c>
      <c r="F21" s="12">
        <f t="shared" si="3"/>
        <v>0.6388888888888888</v>
      </c>
      <c r="G21" s="12">
        <f t="shared" si="4"/>
        <v>0.6493055555555555</v>
      </c>
      <c r="H21" s="12">
        <f t="shared" si="0"/>
        <v>0.6562499999999999</v>
      </c>
      <c r="I21" s="12">
        <f t="shared" si="5"/>
        <v>0.6597222222222221</v>
      </c>
      <c r="J21" s="12">
        <f t="shared" si="6"/>
        <v>0.6736111111111109</v>
      </c>
      <c r="K21" s="12">
        <f t="shared" si="7"/>
        <v>0.6805555555555554</v>
      </c>
      <c r="L21" s="12">
        <f t="shared" si="8"/>
        <v>0.7083333333333331</v>
      </c>
    </row>
    <row r="23" ht="13.8">
      <c r="A23" s="29" t="s">
        <v>110</v>
      </c>
    </row>
    <row r="25" spans="1:12" ht="13.2" customHeight="1">
      <c r="A25" s="97" t="s">
        <v>0</v>
      </c>
      <c r="B25" s="97" t="s">
        <v>192</v>
      </c>
      <c r="C25" s="97" t="s">
        <v>193</v>
      </c>
      <c r="D25" s="97" t="s">
        <v>188</v>
      </c>
      <c r="E25" s="97" t="s">
        <v>189</v>
      </c>
      <c r="F25" s="97" t="s">
        <v>126</v>
      </c>
      <c r="G25" s="97" t="s">
        <v>194</v>
      </c>
      <c r="H25" s="97" t="s">
        <v>124</v>
      </c>
      <c r="I25" s="97" t="s">
        <v>123</v>
      </c>
      <c r="J25" s="97" t="s">
        <v>195</v>
      </c>
      <c r="K25" s="97" t="s">
        <v>129</v>
      </c>
      <c r="L25" s="97" t="s">
        <v>133</v>
      </c>
    </row>
    <row r="26" spans="1:12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2.75">
      <c r="A28" s="27">
        <v>1</v>
      </c>
      <c r="B28" s="12">
        <v>0.19791666666666666</v>
      </c>
      <c r="C28" s="12">
        <f aca="true" t="shared" si="9" ref="C28:C31">+B28+"0:30"</f>
        <v>0.21875</v>
      </c>
      <c r="D28" s="12">
        <f aca="true" t="shared" si="10" ref="D28:D31">+C28+"0:15"</f>
        <v>0.22916666666666666</v>
      </c>
      <c r="E28" s="12">
        <f aca="true" t="shared" si="11" ref="E28:E31">+D28+"0:10"</f>
        <v>0.2361111111111111</v>
      </c>
      <c r="F28" s="12">
        <f aca="true" t="shared" si="12" ref="F28:F31">+E28+"0:05"</f>
        <v>0.23958333333333331</v>
      </c>
      <c r="G28" s="12">
        <f aca="true" t="shared" si="13" ref="G28:G31">+F28+"0:15"</f>
        <v>0.24999999999999997</v>
      </c>
      <c r="H28" s="12">
        <f aca="true" t="shared" si="14" ref="H28:H31">+G28+"0:10"</f>
        <v>0.2569444444444444</v>
      </c>
      <c r="I28" s="12">
        <f aca="true" t="shared" si="15" ref="I28:I31">+H28+"0:05"</f>
        <v>0.26041666666666663</v>
      </c>
      <c r="J28" s="12">
        <f aca="true" t="shared" si="16" ref="J28:J31">+I28+"0:20"</f>
        <v>0.2743055555555555</v>
      </c>
      <c r="K28" s="12">
        <f aca="true" t="shared" si="17" ref="K28:K31">+J28+"0:10"</f>
        <v>0.28124999999999994</v>
      </c>
      <c r="L28" s="12">
        <f aca="true" t="shared" si="18" ref="L28:L31">+K28+"0:40"</f>
        <v>0.30902777777777773</v>
      </c>
    </row>
    <row r="29" spans="1:12" ht="12.75">
      <c r="A29" s="27">
        <v>2</v>
      </c>
      <c r="B29" s="12">
        <v>0.23958333333333334</v>
      </c>
      <c r="C29" s="12">
        <f t="shared" si="9"/>
        <v>0.2604166666666667</v>
      </c>
      <c r="D29" s="12">
        <f t="shared" si="10"/>
        <v>0.27083333333333337</v>
      </c>
      <c r="E29" s="12">
        <f t="shared" si="11"/>
        <v>0.2777777777777778</v>
      </c>
      <c r="F29" s="12">
        <f t="shared" si="12"/>
        <v>0.28125</v>
      </c>
      <c r="G29" s="12">
        <f t="shared" si="13"/>
        <v>0.2916666666666667</v>
      </c>
      <c r="H29" s="12">
        <f t="shared" si="14"/>
        <v>0.2986111111111111</v>
      </c>
      <c r="I29" s="12">
        <f t="shared" si="15"/>
        <v>0.3020833333333333</v>
      </c>
      <c r="J29" s="12">
        <f t="shared" si="16"/>
        <v>0.3159722222222222</v>
      </c>
      <c r="K29" s="12">
        <f t="shared" si="17"/>
        <v>0.32291666666666663</v>
      </c>
      <c r="L29" s="12">
        <f t="shared" si="18"/>
        <v>0.3506944444444444</v>
      </c>
    </row>
    <row r="30" spans="1:12" ht="12.75">
      <c r="A30" s="27">
        <v>3</v>
      </c>
      <c r="B30" s="12">
        <v>0.4895833333333333</v>
      </c>
      <c r="C30" s="12">
        <f t="shared" si="9"/>
        <v>0.5104166666666666</v>
      </c>
      <c r="D30" s="12">
        <f t="shared" si="10"/>
        <v>0.5208333333333333</v>
      </c>
      <c r="E30" s="12">
        <f t="shared" si="11"/>
        <v>0.5277777777777777</v>
      </c>
      <c r="F30" s="12">
        <f t="shared" si="12"/>
        <v>0.5312499999999999</v>
      </c>
      <c r="G30" s="12">
        <f t="shared" si="13"/>
        <v>0.5416666666666665</v>
      </c>
      <c r="H30" s="12">
        <f t="shared" si="14"/>
        <v>0.5486111111111109</v>
      </c>
      <c r="I30" s="12">
        <f t="shared" si="15"/>
        <v>0.5520833333333331</v>
      </c>
      <c r="J30" s="12">
        <f t="shared" si="16"/>
        <v>0.565972222222222</v>
      </c>
      <c r="K30" s="12">
        <f t="shared" si="17"/>
        <v>0.5729166666666664</v>
      </c>
      <c r="L30" s="12">
        <f t="shared" si="18"/>
        <v>0.6006944444444442</v>
      </c>
    </row>
    <row r="31" spans="1:12" ht="12.75">
      <c r="A31" s="27">
        <v>4</v>
      </c>
      <c r="B31" s="12">
        <v>0.5972222222222222</v>
      </c>
      <c r="C31" s="12">
        <f t="shared" si="9"/>
        <v>0.6180555555555556</v>
      </c>
      <c r="D31" s="12">
        <f t="shared" si="10"/>
        <v>0.6284722222222222</v>
      </c>
      <c r="E31" s="12">
        <f t="shared" si="11"/>
        <v>0.6354166666666666</v>
      </c>
      <c r="F31" s="12">
        <f t="shared" si="12"/>
        <v>0.6388888888888888</v>
      </c>
      <c r="G31" s="12">
        <f t="shared" si="13"/>
        <v>0.6493055555555555</v>
      </c>
      <c r="H31" s="12">
        <f t="shared" si="14"/>
        <v>0.6562499999999999</v>
      </c>
      <c r="I31" s="12">
        <f t="shared" si="15"/>
        <v>0.6597222222222221</v>
      </c>
      <c r="J31" s="12">
        <f t="shared" si="16"/>
        <v>0.6736111111111109</v>
      </c>
      <c r="K31" s="12">
        <f t="shared" si="17"/>
        <v>0.6805555555555554</v>
      </c>
      <c r="L31" s="12">
        <f t="shared" si="18"/>
        <v>0.7083333333333331</v>
      </c>
    </row>
    <row r="33" ht="13.8">
      <c r="A33" s="29" t="s">
        <v>109</v>
      </c>
    </row>
    <row r="35" spans="1:12" ht="13.2" customHeight="1">
      <c r="A35" s="97" t="s">
        <v>0</v>
      </c>
      <c r="B35" s="97" t="s">
        <v>192</v>
      </c>
      <c r="C35" s="97" t="s">
        <v>193</v>
      </c>
      <c r="D35" s="97" t="s">
        <v>188</v>
      </c>
      <c r="E35" s="97" t="s">
        <v>189</v>
      </c>
      <c r="F35" s="97" t="s">
        <v>126</v>
      </c>
      <c r="G35" s="97" t="s">
        <v>194</v>
      </c>
      <c r="H35" s="97" t="s">
        <v>124</v>
      </c>
      <c r="I35" s="97" t="s">
        <v>123</v>
      </c>
      <c r="J35" s="97" t="s">
        <v>195</v>
      </c>
      <c r="K35" s="97" t="s">
        <v>129</v>
      </c>
      <c r="L35" s="97" t="s">
        <v>133</v>
      </c>
    </row>
    <row r="36" spans="1:12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2.75">
      <c r="A38" s="27">
        <v>1</v>
      </c>
      <c r="B38" s="12">
        <v>0.2916666666666667</v>
      </c>
      <c r="C38" s="12">
        <f aca="true" t="shared" si="19" ref="C38:C39">+B38+"0:30"</f>
        <v>0.3125</v>
      </c>
      <c r="D38" s="12">
        <f aca="true" t="shared" si="20" ref="D38:D39">+C38+"0:15"</f>
        <v>0.3229166666666667</v>
      </c>
      <c r="E38" s="12">
        <f aca="true" t="shared" si="21" ref="E38:E39">+D38+"0:10"</f>
        <v>0.3298611111111111</v>
      </c>
      <c r="F38" s="12">
        <f aca="true" t="shared" si="22" ref="F38:F39">+E38+"0:05"</f>
        <v>0.3333333333333333</v>
      </c>
      <c r="G38" s="12">
        <f aca="true" t="shared" si="23" ref="G38:G39">+F38+"0:15"</f>
        <v>0.34375</v>
      </c>
      <c r="H38" s="12">
        <f aca="true" t="shared" si="24" ref="H38:H39">+G38+"0:10"</f>
        <v>0.3506944444444444</v>
      </c>
      <c r="I38" s="12">
        <f aca="true" t="shared" si="25" ref="I38:I39">+H38+"0:05"</f>
        <v>0.35416666666666663</v>
      </c>
      <c r="J38" s="12">
        <f aca="true" t="shared" si="26" ref="J38:J39">+I38+"0:20"</f>
        <v>0.3680555555555555</v>
      </c>
      <c r="K38" s="12">
        <f aca="true" t="shared" si="27" ref="K38:K39">+J38+"0:10"</f>
        <v>0.37499999999999994</v>
      </c>
      <c r="L38" s="12">
        <f aca="true" t="shared" si="28" ref="L38:L39">+K38+"0:40"</f>
        <v>0.40277777777777773</v>
      </c>
    </row>
    <row r="39" spans="1:12" ht="12.75">
      <c r="A39" s="27">
        <v>2</v>
      </c>
      <c r="B39" s="12">
        <v>0.6875</v>
      </c>
      <c r="C39" s="12">
        <f t="shared" si="19"/>
        <v>0.7083333333333334</v>
      </c>
      <c r="D39" s="12">
        <f t="shared" si="20"/>
        <v>0.71875</v>
      </c>
      <c r="E39" s="12">
        <f t="shared" si="21"/>
        <v>0.7256944444444444</v>
      </c>
      <c r="F39" s="12">
        <f t="shared" si="22"/>
        <v>0.7291666666666666</v>
      </c>
      <c r="G39" s="12">
        <f t="shared" si="23"/>
        <v>0.7395833333333333</v>
      </c>
      <c r="H39" s="12">
        <f t="shared" si="24"/>
        <v>0.7465277777777777</v>
      </c>
      <c r="I39" s="12">
        <f t="shared" si="25"/>
        <v>0.7499999999999999</v>
      </c>
      <c r="J39" s="12">
        <f t="shared" si="26"/>
        <v>0.7638888888888887</v>
      </c>
      <c r="K39" s="12">
        <f t="shared" si="27"/>
        <v>0.7708333333333331</v>
      </c>
      <c r="L39" s="12">
        <f t="shared" si="28"/>
        <v>0.7986111111111109</v>
      </c>
    </row>
    <row r="40" spans="1:9" ht="13.8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3.8">
      <c r="A41" s="28" t="s">
        <v>10</v>
      </c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 customHeight="1">
      <c r="A43" s="100" t="s">
        <v>397</v>
      </c>
      <c r="B43" s="100"/>
      <c r="C43" s="100"/>
      <c r="D43" s="100"/>
      <c r="E43" s="100"/>
      <c r="F43" s="100"/>
      <c r="G43" s="100"/>
      <c r="H43" s="100"/>
      <c r="I43" s="100"/>
    </row>
    <row r="44" spans="1:9" ht="15" customHeight="1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 ht="15" customHeight="1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10" ht="13.8">
      <c r="A46" s="100"/>
      <c r="B46" s="100"/>
      <c r="C46" s="100"/>
      <c r="D46" s="100"/>
      <c r="E46" s="100"/>
      <c r="F46" s="100"/>
      <c r="G46" s="100"/>
      <c r="H46" s="100"/>
      <c r="I46" s="100"/>
      <c r="J46" s="28"/>
    </row>
  </sheetData>
  <mergeCells count="37">
    <mergeCell ref="A43:I46"/>
    <mergeCell ref="K35:K37"/>
    <mergeCell ref="L35:L3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15:K17"/>
    <mergeCell ref="L15:L1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BreakPreview" zoomScale="80" zoomScaleSheetLayoutView="80" workbookViewId="0" topLeftCell="A1">
      <selection activeCell="A43" sqref="A43:I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11.2812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715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67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254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10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  <c r="J13" s="28"/>
    </row>
    <row r="14" spans="1:10" ht="13.8">
      <c r="A14" s="22"/>
      <c r="B14" s="22"/>
      <c r="C14" s="22"/>
      <c r="D14" s="22"/>
      <c r="E14" s="22"/>
      <c r="F14" s="22"/>
      <c r="G14" s="21"/>
      <c r="H14" s="28"/>
      <c r="I14" s="28"/>
      <c r="J14" s="28"/>
    </row>
    <row r="15" spans="1:12" ht="12.75" customHeight="1">
      <c r="A15" s="97" t="s">
        <v>0</v>
      </c>
      <c r="B15" s="97" t="s">
        <v>133</v>
      </c>
      <c r="C15" s="97" t="s">
        <v>129</v>
      </c>
      <c r="D15" s="97" t="s">
        <v>195</v>
      </c>
      <c r="E15" s="97" t="s">
        <v>123</v>
      </c>
      <c r="F15" s="97" t="s">
        <v>124</v>
      </c>
      <c r="G15" s="97" t="s">
        <v>125</v>
      </c>
      <c r="H15" s="97" t="s">
        <v>126</v>
      </c>
      <c r="I15" s="97" t="s">
        <v>189</v>
      </c>
      <c r="J15" s="97" t="s">
        <v>188</v>
      </c>
      <c r="K15" s="97" t="s">
        <v>193</v>
      </c>
      <c r="L15" s="97" t="s">
        <v>192</v>
      </c>
    </row>
    <row r="16" spans="1:12" ht="12.7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2.7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2.75">
      <c r="A18" s="27">
        <v>1</v>
      </c>
      <c r="B18" s="12">
        <v>0.3229166666666667</v>
      </c>
      <c r="C18" s="12">
        <f>+B18+"0:35"</f>
        <v>0.34722222222222227</v>
      </c>
      <c r="D18" s="12">
        <f>+C18+"0:15"</f>
        <v>0.35763888888888895</v>
      </c>
      <c r="E18" s="12">
        <f>+D18+"0:15"</f>
        <v>0.36805555555555564</v>
      </c>
      <c r="F18" s="12">
        <f>+E18+"0:05"</f>
        <v>0.37152777777777785</v>
      </c>
      <c r="G18" s="12">
        <f>+F18+"0:10"</f>
        <v>0.37847222222222227</v>
      </c>
      <c r="H18" s="12">
        <f>+G18+"0:15"</f>
        <v>0.38888888888888895</v>
      </c>
      <c r="I18" s="12">
        <f>+H18+"0:05"</f>
        <v>0.39236111111111116</v>
      </c>
      <c r="J18" s="12">
        <f>+I18+"0:10"</f>
        <v>0.3993055555555556</v>
      </c>
      <c r="K18" s="12">
        <f>+J18+"0:15"</f>
        <v>0.40972222222222227</v>
      </c>
      <c r="L18" s="12">
        <f>+K18+"0:20"</f>
        <v>0.42361111111111116</v>
      </c>
    </row>
    <row r="19" spans="1:12" ht="12.75">
      <c r="A19" s="27">
        <v>2</v>
      </c>
      <c r="B19" s="12">
        <v>0.4201388888888889</v>
      </c>
      <c r="C19" s="12">
        <f aca="true" t="shared" si="0" ref="C19:C21">+B19+"0:35"</f>
        <v>0.4444444444444445</v>
      </c>
      <c r="D19" s="12">
        <f aca="true" t="shared" si="1" ref="D19:E21">+C19+"0:15"</f>
        <v>0.45486111111111116</v>
      </c>
      <c r="E19" s="12">
        <f t="shared" si="1"/>
        <v>0.46527777777777785</v>
      </c>
      <c r="F19" s="12">
        <f aca="true" t="shared" si="2" ref="F19:F21">+E19+"0:05"</f>
        <v>0.46875000000000006</v>
      </c>
      <c r="G19" s="12">
        <f aca="true" t="shared" si="3" ref="G19:G21">+F19+"0:10"</f>
        <v>0.4756944444444445</v>
      </c>
      <c r="H19" s="12">
        <f aca="true" t="shared" si="4" ref="H19:H21">+G19+"0:15"</f>
        <v>0.48611111111111116</v>
      </c>
      <c r="I19" s="12">
        <f aca="true" t="shared" si="5" ref="I19:I21">+H19+"0:05"</f>
        <v>0.48958333333333337</v>
      </c>
      <c r="J19" s="12">
        <f aca="true" t="shared" si="6" ref="J19:J21">+I19+"0:10"</f>
        <v>0.4965277777777778</v>
      </c>
      <c r="K19" s="12">
        <f aca="true" t="shared" si="7" ref="K19:K21">+J19+"0:15"</f>
        <v>0.5069444444444444</v>
      </c>
      <c r="L19" s="12">
        <f aca="true" t="shared" si="8" ref="L19:L21">+K19+"0:20"</f>
        <v>0.5208333333333333</v>
      </c>
    </row>
    <row r="20" spans="1:12" ht="12.75">
      <c r="A20" s="27">
        <v>3</v>
      </c>
      <c r="B20" s="12">
        <v>0.7291666666666666</v>
      </c>
      <c r="C20" s="12">
        <f t="shared" si="0"/>
        <v>0.7534722222222222</v>
      </c>
      <c r="D20" s="12">
        <f t="shared" si="1"/>
        <v>0.7638888888888888</v>
      </c>
      <c r="E20" s="12">
        <f t="shared" si="1"/>
        <v>0.7743055555555555</v>
      </c>
      <c r="F20" s="12">
        <f t="shared" si="2"/>
        <v>0.7777777777777777</v>
      </c>
      <c r="G20" s="12">
        <f t="shared" si="3"/>
        <v>0.7847222222222221</v>
      </c>
      <c r="H20" s="12">
        <f t="shared" si="4"/>
        <v>0.7951388888888887</v>
      </c>
      <c r="I20" s="12">
        <f t="shared" si="5"/>
        <v>0.7986111111111109</v>
      </c>
      <c r="J20" s="12">
        <f t="shared" si="6"/>
        <v>0.8055555555555554</v>
      </c>
      <c r="K20" s="12">
        <f t="shared" si="7"/>
        <v>0.815972222222222</v>
      </c>
      <c r="L20" s="12">
        <f t="shared" si="8"/>
        <v>0.8298611111111108</v>
      </c>
    </row>
    <row r="21" spans="1:12" ht="12.75">
      <c r="A21" s="27">
        <v>4</v>
      </c>
      <c r="B21" s="12">
        <v>0.7708333333333334</v>
      </c>
      <c r="C21" s="12">
        <f t="shared" si="0"/>
        <v>0.795138888888889</v>
      </c>
      <c r="D21" s="12">
        <f t="shared" si="1"/>
        <v>0.8055555555555556</v>
      </c>
      <c r="E21" s="12">
        <f t="shared" si="1"/>
        <v>0.8159722222222222</v>
      </c>
      <c r="F21" s="12">
        <f t="shared" si="2"/>
        <v>0.8194444444444444</v>
      </c>
      <c r="G21" s="12">
        <f t="shared" si="3"/>
        <v>0.8263888888888888</v>
      </c>
      <c r="H21" s="12">
        <f t="shared" si="4"/>
        <v>0.8368055555555555</v>
      </c>
      <c r="I21" s="12">
        <f t="shared" si="5"/>
        <v>0.8402777777777777</v>
      </c>
      <c r="J21" s="12">
        <f t="shared" si="6"/>
        <v>0.8472222222222221</v>
      </c>
      <c r="K21" s="12">
        <f t="shared" si="7"/>
        <v>0.8576388888888887</v>
      </c>
      <c r="L21" s="12">
        <f t="shared" si="8"/>
        <v>0.8715277777777776</v>
      </c>
    </row>
    <row r="23" ht="13.8">
      <c r="A23" s="29" t="s">
        <v>110</v>
      </c>
    </row>
    <row r="25" spans="1:12" ht="13.2" customHeight="1">
      <c r="A25" s="97" t="s">
        <v>0</v>
      </c>
      <c r="B25" s="97" t="s">
        <v>133</v>
      </c>
      <c r="C25" s="97" t="s">
        <v>129</v>
      </c>
      <c r="D25" s="97" t="s">
        <v>195</v>
      </c>
      <c r="E25" s="97" t="s">
        <v>123</v>
      </c>
      <c r="F25" s="97" t="s">
        <v>124</v>
      </c>
      <c r="G25" s="97" t="s">
        <v>125</v>
      </c>
      <c r="H25" s="97" t="s">
        <v>126</v>
      </c>
      <c r="I25" s="97" t="s">
        <v>189</v>
      </c>
      <c r="J25" s="97" t="s">
        <v>188</v>
      </c>
      <c r="K25" s="97" t="s">
        <v>193</v>
      </c>
      <c r="L25" s="97" t="s">
        <v>192</v>
      </c>
    </row>
    <row r="26" spans="1:12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2.75">
      <c r="A28" s="27">
        <v>1</v>
      </c>
      <c r="B28" s="12">
        <v>0.3229166666666667</v>
      </c>
      <c r="C28" s="12">
        <f aca="true" t="shared" si="9" ref="C28:C31">+B28+"0:35"</f>
        <v>0.34722222222222227</v>
      </c>
      <c r="D28" s="12">
        <f aca="true" t="shared" si="10" ref="D28:E31">+C28+"0:15"</f>
        <v>0.35763888888888895</v>
      </c>
      <c r="E28" s="12">
        <f t="shared" si="10"/>
        <v>0.36805555555555564</v>
      </c>
      <c r="F28" s="12">
        <f aca="true" t="shared" si="11" ref="F28:F31">+E28+"0:05"</f>
        <v>0.37152777777777785</v>
      </c>
      <c r="G28" s="12">
        <f aca="true" t="shared" si="12" ref="G28:G31">+F28+"0:10"</f>
        <v>0.37847222222222227</v>
      </c>
      <c r="H28" s="12">
        <f aca="true" t="shared" si="13" ref="H28:H31">+G28+"0:15"</f>
        <v>0.38888888888888895</v>
      </c>
      <c r="I28" s="12">
        <f aca="true" t="shared" si="14" ref="I28:I31">+H28+"0:05"</f>
        <v>0.39236111111111116</v>
      </c>
      <c r="J28" s="12">
        <f aca="true" t="shared" si="15" ref="J28:J31">+I28+"0:10"</f>
        <v>0.3993055555555556</v>
      </c>
      <c r="K28" s="12">
        <f aca="true" t="shared" si="16" ref="K28:K31">+J28+"0:15"</f>
        <v>0.40972222222222227</v>
      </c>
      <c r="L28" s="12">
        <f aca="true" t="shared" si="17" ref="L28:L31">+K28+"0:20"</f>
        <v>0.42361111111111116</v>
      </c>
    </row>
    <row r="29" spans="1:12" ht="12.75">
      <c r="A29" s="27">
        <v>2</v>
      </c>
      <c r="B29" s="12">
        <v>0.4201388888888889</v>
      </c>
      <c r="C29" s="12">
        <f t="shared" si="9"/>
        <v>0.4444444444444445</v>
      </c>
      <c r="D29" s="12">
        <f t="shared" si="10"/>
        <v>0.45486111111111116</v>
      </c>
      <c r="E29" s="12">
        <f t="shared" si="10"/>
        <v>0.46527777777777785</v>
      </c>
      <c r="F29" s="12">
        <f t="shared" si="11"/>
        <v>0.46875000000000006</v>
      </c>
      <c r="G29" s="12">
        <f t="shared" si="12"/>
        <v>0.4756944444444445</v>
      </c>
      <c r="H29" s="12">
        <f t="shared" si="13"/>
        <v>0.48611111111111116</v>
      </c>
      <c r="I29" s="12">
        <f t="shared" si="14"/>
        <v>0.48958333333333337</v>
      </c>
      <c r="J29" s="12">
        <f t="shared" si="15"/>
        <v>0.4965277777777778</v>
      </c>
      <c r="K29" s="12">
        <f t="shared" si="16"/>
        <v>0.5069444444444444</v>
      </c>
      <c r="L29" s="12">
        <f t="shared" si="17"/>
        <v>0.5208333333333333</v>
      </c>
    </row>
    <row r="30" spans="1:12" ht="12.75">
      <c r="A30" s="27">
        <v>3</v>
      </c>
      <c r="B30" s="12">
        <v>0.7291666666666666</v>
      </c>
      <c r="C30" s="12">
        <f t="shared" si="9"/>
        <v>0.7534722222222222</v>
      </c>
      <c r="D30" s="12">
        <f t="shared" si="10"/>
        <v>0.7638888888888888</v>
      </c>
      <c r="E30" s="12">
        <f t="shared" si="10"/>
        <v>0.7743055555555555</v>
      </c>
      <c r="F30" s="12">
        <f t="shared" si="11"/>
        <v>0.7777777777777777</v>
      </c>
      <c r="G30" s="12">
        <f t="shared" si="12"/>
        <v>0.7847222222222221</v>
      </c>
      <c r="H30" s="12">
        <f t="shared" si="13"/>
        <v>0.7951388888888887</v>
      </c>
      <c r="I30" s="12">
        <f t="shared" si="14"/>
        <v>0.7986111111111109</v>
      </c>
      <c r="J30" s="12">
        <f t="shared" si="15"/>
        <v>0.8055555555555554</v>
      </c>
      <c r="K30" s="12">
        <f t="shared" si="16"/>
        <v>0.815972222222222</v>
      </c>
      <c r="L30" s="12">
        <f t="shared" si="17"/>
        <v>0.8298611111111108</v>
      </c>
    </row>
    <row r="31" spans="1:12" ht="12.75">
      <c r="A31" s="27">
        <v>4</v>
      </c>
      <c r="B31" s="12">
        <v>0.7708333333333334</v>
      </c>
      <c r="C31" s="12">
        <f t="shared" si="9"/>
        <v>0.795138888888889</v>
      </c>
      <c r="D31" s="12">
        <f t="shared" si="10"/>
        <v>0.8055555555555556</v>
      </c>
      <c r="E31" s="12">
        <f t="shared" si="10"/>
        <v>0.8159722222222222</v>
      </c>
      <c r="F31" s="12">
        <f t="shared" si="11"/>
        <v>0.8194444444444444</v>
      </c>
      <c r="G31" s="12">
        <f t="shared" si="12"/>
        <v>0.8263888888888888</v>
      </c>
      <c r="H31" s="12">
        <f t="shared" si="13"/>
        <v>0.8368055555555555</v>
      </c>
      <c r="I31" s="12">
        <f t="shared" si="14"/>
        <v>0.8402777777777777</v>
      </c>
      <c r="J31" s="12">
        <f t="shared" si="15"/>
        <v>0.8472222222222221</v>
      </c>
      <c r="K31" s="12">
        <f t="shared" si="16"/>
        <v>0.8576388888888887</v>
      </c>
      <c r="L31" s="12">
        <f t="shared" si="17"/>
        <v>0.8715277777777776</v>
      </c>
    </row>
    <row r="33" ht="13.8">
      <c r="A33" s="29" t="s">
        <v>109</v>
      </c>
    </row>
    <row r="35" spans="1:12" ht="13.2" customHeight="1">
      <c r="A35" s="97" t="s">
        <v>0</v>
      </c>
      <c r="B35" s="97" t="s">
        <v>133</v>
      </c>
      <c r="C35" s="97" t="s">
        <v>129</v>
      </c>
      <c r="D35" s="97" t="s">
        <v>195</v>
      </c>
      <c r="E35" s="97" t="s">
        <v>123</v>
      </c>
      <c r="F35" s="97" t="s">
        <v>124</v>
      </c>
      <c r="G35" s="97" t="s">
        <v>125</v>
      </c>
      <c r="H35" s="97" t="s">
        <v>126</v>
      </c>
      <c r="I35" s="97" t="s">
        <v>189</v>
      </c>
      <c r="J35" s="97" t="s">
        <v>188</v>
      </c>
      <c r="K35" s="97" t="s">
        <v>193</v>
      </c>
      <c r="L35" s="97" t="s">
        <v>192</v>
      </c>
    </row>
    <row r="36" spans="1:12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2.75">
      <c r="A38" s="27">
        <v>1</v>
      </c>
      <c r="B38" s="12">
        <v>0.4375</v>
      </c>
      <c r="C38" s="12">
        <f aca="true" t="shared" si="18" ref="C38:C39">+B38+"0:35"</f>
        <v>0.4618055555555556</v>
      </c>
      <c r="D38" s="12">
        <f aca="true" t="shared" si="19" ref="D38:E39">+C38+"0:15"</f>
        <v>0.47222222222222227</v>
      </c>
      <c r="E38" s="12">
        <f t="shared" si="19"/>
        <v>0.48263888888888895</v>
      </c>
      <c r="F38" s="12">
        <f aca="true" t="shared" si="20" ref="F38:F39">+E38+"0:05"</f>
        <v>0.48611111111111116</v>
      </c>
      <c r="G38" s="12">
        <f aca="true" t="shared" si="21" ref="G38:G39">+F38+"0:10"</f>
        <v>0.4930555555555556</v>
      </c>
      <c r="H38" s="12">
        <f aca="true" t="shared" si="22" ref="H38:H39">+G38+"0:15"</f>
        <v>0.5034722222222222</v>
      </c>
      <c r="I38" s="12">
        <f aca="true" t="shared" si="23" ref="I38:I39">+H38+"0:05"</f>
        <v>0.5069444444444444</v>
      </c>
      <c r="J38" s="12">
        <f aca="true" t="shared" si="24" ref="J38:J39">+I38+"0:10"</f>
        <v>0.5138888888888888</v>
      </c>
      <c r="K38" s="12">
        <f aca="true" t="shared" si="25" ref="K38:K39">+J38+"0:15"</f>
        <v>0.5243055555555555</v>
      </c>
      <c r="L38" s="12">
        <f aca="true" t="shared" si="26" ref="L38:L39">+K38+"0:20"</f>
        <v>0.5381944444444443</v>
      </c>
    </row>
    <row r="39" spans="1:12" ht="12.75">
      <c r="A39" s="27">
        <v>2</v>
      </c>
      <c r="B39" s="12">
        <v>0.8333333333333334</v>
      </c>
      <c r="C39" s="12">
        <f t="shared" si="18"/>
        <v>0.857638888888889</v>
      </c>
      <c r="D39" s="12">
        <f t="shared" si="19"/>
        <v>0.8680555555555556</v>
      </c>
      <c r="E39" s="12">
        <f t="shared" si="19"/>
        <v>0.8784722222222222</v>
      </c>
      <c r="F39" s="12">
        <f t="shared" si="20"/>
        <v>0.8819444444444444</v>
      </c>
      <c r="G39" s="12">
        <f t="shared" si="21"/>
        <v>0.8888888888888888</v>
      </c>
      <c r="H39" s="12">
        <f t="shared" si="22"/>
        <v>0.8993055555555555</v>
      </c>
      <c r="I39" s="12">
        <f t="shared" si="23"/>
        <v>0.9027777777777777</v>
      </c>
      <c r="J39" s="12">
        <f t="shared" si="24"/>
        <v>0.9097222222222221</v>
      </c>
      <c r="K39" s="12">
        <f t="shared" si="25"/>
        <v>0.9201388888888887</v>
      </c>
      <c r="L39" s="12">
        <f t="shared" si="26"/>
        <v>0.9340277777777776</v>
      </c>
    </row>
    <row r="40" spans="1:9" ht="13.8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3.8">
      <c r="A41" s="28" t="s">
        <v>10</v>
      </c>
      <c r="B41" s="21"/>
      <c r="C41" s="21"/>
      <c r="D41" s="21"/>
      <c r="E41" s="21"/>
      <c r="F41" s="21"/>
      <c r="G41" s="21"/>
      <c r="H41" s="21"/>
      <c r="I41" s="21"/>
    </row>
    <row r="42" spans="1:9" ht="15" customHeight="1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 customHeight="1">
      <c r="A43" s="100" t="s">
        <v>398</v>
      </c>
      <c r="B43" s="100"/>
      <c r="C43" s="100"/>
      <c r="D43" s="100"/>
      <c r="E43" s="100"/>
      <c r="F43" s="100"/>
      <c r="G43" s="100"/>
      <c r="H43" s="100"/>
      <c r="I43" s="100"/>
    </row>
    <row r="44" spans="1:9" ht="15" customHeight="1">
      <c r="A44" s="100"/>
      <c r="B44" s="100"/>
      <c r="C44" s="100"/>
      <c r="D44" s="100"/>
      <c r="E44" s="100"/>
      <c r="F44" s="100"/>
      <c r="G44" s="100"/>
      <c r="H44" s="100"/>
      <c r="I44" s="100"/>
    </row>
    <row r="45" spans="1:9" ht="15" customHeight="1">
      <c r="A45" s="100"/>
      <c r="B45" s="100"/>
      <c r="C45" s="100"/>
      <c r="D45" s="100"/>
      <c r="E45" s="100"/>
      <c r="F45" s="100"/>
      <c r="G45" s="100"/>
      <c r="H45" s="100"/>
      <c r="I45" s="100"/>
    </row>
    <row r="46" spans="1:10" ht="13.8">
      <c r="A46" s="100"/>
      <c r="B46" s="100"/>
      <c r="C46" s="100"/>
      <c r="D46" s="100"/>
      <c r="E46" s="100"/>
      <c r="F46" s="100"/>
      <c r="G46" s="100"/>
      <c r="H46" s="100"/>
      <c r="I46" s="100"/>
      <c r="J46" s="28"/>
    </row>
  </sheetData>
  <mergeCells count="37">
    <mergeCell ref="A43:I46"/>
    <mergeCell ref="K35:K37"/>
    <mergeCell ref="L35:L3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15:K17"/>
    <mergeCell ref="L15:L1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716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68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246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8" ht="12.75" customHeight="1">
      <c r="A15" s="97" t="s">
        <v>0</v>
      </c>
      <c r="B15" s="97" t="s">
        <v>192</v>
      </c>
      <c r="C15" s="97" t="s">
        <v>188</v>
      </c>
      <c r="D15" s="97" t="s">
        <v>126</v>
      </c>
      <c r="E15" s="97" t="s">
        <v>125</v>
      </c>
      <c r="F15" s="97" t="s">
        <v>196</v>
      </c>
      <c r="G15" s="97" t="s">
        <v>133</v>
      </c>
      <c r="H15" s="125"/>
    </row>
    <row r="16" spans="1:8" ht="12.75">
      <c r="A16" s="97"/>
      <c r="B16" s="97"/>
      <c r="C16" s="97"/>
      <c r="D16" s="97"/>
      <c r="E16" s="97"/>
      <c r="F16" s="97"/>
      <c r="G16" s="97"/>
      <c r="H16" s="126"/>
    </row>
    <row r="17" spans="1:8" ht="12.75">
      <c r="A17" s="97"/>
      <c r="B17" s="97"/>
      <c r="C17" s="97"/>
      <c r="D17" s="97"/>
      <c r="E17" s="97"/>
      <c r="F17" s="97"/>
      <c r="G17" s="97"/>
      <c r="H17" s="127"/>
    </row>
    <row r="18" spans="1:8" ht="13.8">
      <c r="A18" s="27">
        <v>1</v>
      </c>
      <c r="B18" s="12">
        <v>0.21875</v>
      </c>
      <c r="C18" s="12">
        <f>+B18+"0:20"</f>
        <v>0.2326388888888889</v>
      </c>
      <c r="D18" s="12">
        <f aca="true" t="shared" si="0" ref="D18:D20">+C18+"0:15"</f>
        <v>0.24305555555555555</v>
      </c>
      <c r="E18" s="12">
        <f>+D18+"0:10"</f>
        <v>0.25</v>
      </c>
      <c r="F18" s="12">
        <f>+E18+"0:35"</f>
        <v>0.2743055555555556</v>
      </c>
      <c r="G18" s="12">
        <f>+F18+"0:35"</f>
        <v>0.29861111111111116</v>
      </c>
      <c r="H18" s="28"/>
    </row>
    <row r="19" spans="1:8" ht="13.8">
      <c r="A19" s="27">
        <v>2</v>
      </c>
      <c r="B19" s="12">
        <v>0.5625</v>
      </c>
      <c r="C19" s="12">
        <f aca="true" t="shared" si="1" ref="C19:C20">+B19+"0:20"</f>
        <v>0.5763888888888888</v>
      </c>
      <c r="D19" s="12">
        <f t="shared" si="0"/>
        <v>0.5868055555555555</v>
      </c>
      <c r="E19" s="12">
        <f aca="true" t="shared" si="2" ref="E19:E20">+D19+"0:10"</f>
        <v>0.5937499999999999</v>
      </c>
      <c r="F19" s="12">
        <f aca="true" t="shared" si="3" ref="F19:G20">+E19+"0:35"</f>
        <v>0.6180555555555555</v>
      </c>
      <c r="G19" s="12">
        <f t="shared" si="3"/>
        <v>0.642361111111111</v>
      </c>
      <c r="H19" s="28"/>
    </row>
    <row r="20" spans="1:8" ht="13.8">
      <c r="A20" s="27">
        <v>3</v>
      </c>
      <c r="B20" s="12">
        <v>0.7916666666666666</v>
      </c>
      <c r="C20" s="12">
        <f t="shared" si="1"/>
        <v>0.8055555555555555</v>
      </c>
      <c r="D20" s="12">
        <f t="shared" si="0"/>
        <v>0.8159722222222221</v>
      </c>
      <c r="E20" s="12">
        <f t="shared" si="2"/>
        <v>0.8229166666666665</v>
      </c>
      <c r="F20" s="12">
        <f t="shared" si="3"/>
        <v>0.8472222222222221</v>
      </c>
      <c r="G20" s="12">
        <f t="shared" si="3"/>
        <v>0.8715277777777777</v>
      </c>
      <c r="H20" s="28"/>
    </row>
    <row r="21" ht="13.8">
      <c r="H21" s="28"/>
    </row>
    <row r="22" spans="1:8" ht="13.8">
      <c r="A22" s="29" t="s">
        <v>110</v>
      </c>
      <c r="H22" s="28"/>
    </row>
    <row r="23" ht="13.8">
      <c r="H23" s="28"/>
    </row>
    <row r="24" spans="1:8" ht="13.2" customHeight="1">
      <c r="A24" s="97" t="s">
        <v>0</v>
      </c>
      <c r="B24" s="97" t="s">
        <v>192</v>
      </c>
      <c r="C24" s="97" t="s">
        <v>188</v>
      </c>
      <c r="D24" s="97" t="s">
        <v>126</v>
      </c>
      <c r="E24" s="97" t="s">
        <v>125</v>
      </c>
      <c r="F24" s="97" t="s">
        <v>196</v>
      </c>
      <c r="G24" s="97" t="s">
        <v>133</v>
      </c>
      <c r="H24" s="125"/>
    </row>
    <row r="25" spans="1:8" ht="12.75">
      <c r="A25" s="97"/>
      <c r="B25" s="97"/>
      <c r="C25" s="97"/>
      <c r="D25" s="97"/>
      <c r="E25" s="97"/>
      <c r="F25" s="97"/>
      <c r="G25" s="97"/>
      <c r="H25" s="126"/>
    </row>
    <row r="26" spans="1:8" ht="12.75">
      <c r="A26" s="97"/>
      <c r="B26" s="97"/>
      <c r="C26" s="97"/>
      <c r="D26" s="97"/>
      <c r="E26" s="97"/>
      <c r="F26" s="97"/>
      <c r="G26" s="97"/>
      <c r="H26" s="127"/>
    </row>
    <row r="27" spans="1:8" ht="13.8">
      <c r="A27" s="27">
        <v>1</v>
      </c>
      <c r="B27" s="12">
        <v>0.21875</v>
      </c>
      <c r="C27" s="12">
        <f>+B27+"0:20"</f>
        <v>0.2326388888888889</v>
      </c>
      <c r="D27" s="12">
        <f aca="true" t="shared" si="4" ref="D27:D29">+C27+"0:15"</f>
        <v>0.24305555555555555</v>
      </c>
      <c r="E27" s="12">
        <f>+D27+"0:10"</f>
        <v>0.25</v>
      </c>
      <c r="F27" s="12">
        <f>+E27+"0:35"</f>
        <v>0.2743055555555556</v>
      </c>
      <c r="G27" s="12">
        <f>+F27+"0:35"</f>
        <v>0.29861111111111116</v>
      </c>
      <c r="H27" s="28"/>
    </row>
    <row r="28" spans="1:8" ht="13.8">
      <c r="A28" s="27">
        <v>2</v>
      </c>
      <c r="B28" s="12">
        <v>0.5625</v>
      </c>
      <c r="C28" s="12">
        <f aca="true" t="shared" si="5" ref="C28:C29">+B28+"0:20"</f>
        <v>0.5763888888888888</v>
      </c>
      <c r="D28" s="12">
        <f t="shared" si="4"/>
        <v>0.5868055555555555</v>
      </c>
      <c r="E28" s="12">
        <f aca="true" t="shared" si="6" ref="E28:E29">+D28+"0:10"</f>
        <v>0.5937499999999999</v>
      </c>
      <c r="F28" s="12">
        <f aca="true" t="shared" si="7" ref="F28:G29">+E28+"0:35"</f>
        <v>0.6180555555555555</v>
      </c>
      <c r="G28" s="12">
        <f t="shared" si="7"/>
        <v>0.642361111111111</v>
      </c>
      <c r="H28" s="28"/>
    </row>
    <row r="29" spans="1:8" ht="13.8">
      <c r="A29" s="27">
        <v>3</v>
      </c>
      <c r="B29" s="12">
        <v>0.7916666666666666</v>
      </c>
      <c r="C29" s="12">
        <f t="shared" si="5"/>
        <v>0.8055555555555555</v>
      </c>
      <c r="D29" s="12">
        <f t="shared" si="4"/>
        <v>0.8159722222222221</v>
      </c>
      <c r="E29" s="12">
        <f t="shared" si="6"/>
        <v>0.8229166666666665</v>
      </c>
      <c r="F29" s="12">
        <f t="shared" si="7"/>
        <v>0.8472222222222221</v>
      </c>
      <c r="G29" s="12">
        <f t="shared" si="7"/>
        <v>0.8715277777777777</v>
      </c>
      <c r="H29" s="28"/>
    </row>
    <row r="30" ht="13.8">
      <c r="H30" s="28"/>
    </row>
    <row r="31" spans="1:8" ht="13.8">
      <c r="A31" s="29" t="s">
        <v>109</v>
      </c>
      <c r="H31" s="28"/>
    </row>
    <row r="32" ht="13.8">
      <c r="H32" s="21"/>
    </row>
    <row r="33" spans="1:8" ht="13.2" customHeight="1">
      <c r="A33" s="97" t="s">
        <v>0</v>
      </c>
      <c r="B33" s="97" t="s">
        <v>192</v>
      </c>
      <c r="C33" s="97" t="s">
        <v>188</v>
      </c>
      <c r="D33" s="97" t="s">
        <v>126</v>
      </c>
      <c r="E33" s="97" t="s">
        <v>125</v>
      </c>
      <c r="F33" s="97" t="s">
        <v>196</v>
      </c>
      <c r="G33" s="97" t="s">
        <v>133</v>
      </c>
      <c r="H33" s="125"/>
    </row>
    <row r="34" spans="1:8" ht="12.75">
      <c r="A34" s="97"/>
      <c r="B34" s="97"/>
      <c r="C34" s="97"/>
      <c r="D34" s="97"/>
      <c r="E34" s="97"/>
      <c r="F34" s="97"/>
      <c r="G34" s="97"/>
      <c r="H34" s="126"/>
    </row>
    <row r="35" spans="1:8" ht="12.75">
      <c r="A35" s="97"/>
      <c r="B35" s="97"/>
      <c r="C35" s="97"/>
      <c r="D35" s="97"/>
      <c r="E35" s="97"/>
      <c r="F35" s="97"/>
      <c r="G35" s="97"/>
      <c r="H35" s="127"/>
    </row>
    <row r="36" spans="1:8" ht="13.8">
      <c r="A36" s="27">
        <v>1</v>
      </c>
      <c r="B36" s="12">
        <v>0.7916666666666666</v>
      </c>
      <c r="C36" s="12">
        <f>+B36+"0:20"</f>
        <v>0.8055555555555555</v>
      </c>
      <c r="D36" s="12">
        <f aca="true" t="shared" si="8" ref="D36">+C36+"0:15"</f>
        <v>0.8159722222222221</v>
      </c>
      <c r="E36" s="12">
        <f>+D36+"0:10"</f>
        <v>0.8229166666666665</v>
      </c>
      <c r="F36" s="12">
        <f>+E36+"0:35"</f>
        <v>0.8472222222222221</v>
      </c>
      <c r="G36" s="12">
        <f>+F36+"0:35"</f>
        <v>0.8715277777777777</v>
      </c>
      <c r="H36" s="21"/>
    </row>
    <row r="37" spans="1:8" ht="13.8">
      <c r="A37" s="21"/>
      <c r="B37" s="21"/>
      <c r="C37" s="21"/>
      <c r="D37" s="21"/>
      <c r="E37" s="21"/>
      <c r="F37" s="21"/>
      <c r="G37" s="21"/>
      <c r="H37" s="21"/>
    </row>
    <row r="38" spans="1:8" ht="13.8">
      <c r="A38" s="28" t="s">
        <v>10</v>
      </c>
      <c r="B38" s="21"/>
      <c r="C38" s="21"/>
      <c r="D38" s="21"/>
      <c r="E38" s="21"/>
      <c r="F38" s="21"/>
      <c r="G38" s="21"/>
      <c r="H38" s="21"/>
    </row>
    <row r="39" spans="1:8" ht="15" customHeight="1">
      <c r="A39" s="21"/>
      <c r="B39" s="21"/>
      <c r="C39" s="21"/>
      <c r="D39" s="21"/>
      <c r="E39" s="21"/>
      <c r="F39" s="21"/>
      <c r="G39" s="21"/>
      <c r="H39" s="21"/>
    </row>
    <row r="40" spans="1:8" ht="15" customHeight="1">
      <c r="A40" s="100" t="s">
        <v>399</v>
      </c>
      <c r="B40" s="100"/>
      <c r="C40" s="100"/>
      <c r="D40" s="100"/>
      <c r="E40" s="100"/>
      <c r="F40" s="100"/>
      <c r="G40" s="100"/>
      <c r="H40" s="100"/>
    </row>
    <row r="41" spans="1:8" ht="15" customHeight="1">
      <c r="A41" s="100"/>
      <c r="B41" s="100"/>
      <c r="C41" s="100"/>
      <c r="D41" s="100"/>
      <c r="E41" s="100"/>
      <c r="F41" s="100"/>
      <c r="G41" s="100"/>
      <c r="H41" s="100"/>
    </row>
    <row r="42" spans="1:8" ht="15" customHeight="1">
      <c r="A42" s="100"/>
      <c r="B42" s="100"/>
      <c r="C42" s="100"/>
      <c r="D42" s="100"/>
      <c r="E42" s="100"/>
      <c r="F42" s="100"/>
      <c r="G42" s="100"/>
      <c r="H42" s="100"/>
    </row>
    <row r="43" spans="1:8" ht="12.75">
      <c r="A43" s="100"/>
      <c r="B43" s="100"/>
      <c r="C43" s="100"/>
      <c r="D43" s="100"/>
      <c r="E43" s="100"/>
      <c r="F43" s="100"/>
      <c r="G43" s="100"/>
      <c r="H43" s="100"/>
    </row>
  </sheetData>
  <mergeCells count="25">
    <mergeCell ref="F33:F35"/>
    <mergeCell ref="G33:G35"/>
    <mergeCell ref="H33:H35"/>
    <mergeCell ref="A40:H43"/>
    <mergeCell ref="A33:A35"/>
    <mergeCell ref="B33:B35"/>
    <mergeCell ref="C33:C35"/>
    <mergeCell ref="D33:D35"/>
    <mergeCell ref="E33:E35"/>
    <mergeCell ref="F15:F17"/>
    <mergeCell ref="G15:G17"/>
    <mergeCell ref="H15:H17"/>
    <mergeCell ref="A24:A26"/>
    <mergeCell ref="B24:B26"/>
    <mergeCell ref="C24:C26"/>
    <mergeCell ref="D24:D26"/>
    <mergeCell ref="E24:E26"/>
    <mergeCell ref="F24:F26"/>
    <mergeCell ref="G24:G26"/>
    <mergeCell ref="H24:H26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716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471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246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3" ht="12.75" customHeight="1">
      <c r="A15" s="97" t="s">
        <v>0</v>
      </c>
      <c r="B15" s="97" t="s">
        <v>133</v>
      </c>
      <c r="C15" s="97" t="s">
        <v>196</v>
      </c>
      <c r="D15" s="97" t="s">
        <v>125</v>
      </c>
      <c r="E15" s="97" t="s">
        <v>126</v>
      </c>
      <c r="F15" s="97" t="s">
        <v>188</v>
      </c>
      <c r="G15" s="97" t="s">
        <v>192</v>
      </c>
      <c r="H15" s="125"/>
      <c r="I15" s="106"/>
      <c r="J15" s="106"/>
      <c r="K15" s="106"/>
      <c r="L15" s="106"/>
      <c r="M15" s="106"/>
    </row>
    <row r="16" spans="1:13" ht="12.75">
      <c r="A16" s="97"/>
      <c r="B16" s="97"/>
      <c r="C16" s="97"/>
      <c r="D16" s="97"/>
      <c r="E16" s="97"/>
      <c r="F16" s="97"/>
      <c r="G16" s="97"/>
      <c r="H16" s="126"/>
      <c r="I16" s="107"/>
      <c r="J16" s="107"/>
      <c r="K16" s="107"/>
      <c r="L16" s="107"/>
      <c r="M16" s="107"/>
    </row>
    <row r="17" spans="1:13" ht="12.75">
      <c r="A17" s="97"/>
      <c r="B17" s="97"/>
      <c r="C17" s="97"/>
      <c r="D17" s="97"/>
      <c r="E17" s="97"/>
      <c r="F17" s="97"/>
      <c r="G17" s="97"/>
      <c r="H17" s="127"/>
      <c r="I17" s="108"/>
      <c r="J17" s="108"/>
      <c r="K17" s="108"/>
      <c r="L17" s="108"/>
      <c r="M17" s="108"/>
    </row>
    <row r="18" spans="1:8" ht="13.8">
      <c r="A18" s="27">
        <v>1</v>
      </c>
      <c r="B18" s="12">
        <v>0.4375</v>
      </c>
      <c r="C18" s="12">
        <f>+B18+"0:40"</f>
        <v>0.4652777777777778</v>
      </c>
      <c r="D18" s="12">
        <f aca="true" t="shared" si="0" ref="D18">+C18+"0:40"</f>
        <v>0.4930555555555556</v>
      </c>
      <c r="E18" s="12">
        <f>+D18+"0:10"</f>
        <v>0.5</v>
      </c>
      <c r="F18" s="12">
        <f>+E18+"0:15"</f>
        <v>0.5104166666666666</v>
      </c>
      <c r="G18" s="12">
        <f>+F18+"0:20"</f>
        <v>0.5243055555555555</v>
      </c>
      <c r="H18" s="28"/>
    </row>
    <row r="19" spans="1:8" ht="13.8">
      <c r="A19" s="27">
        <v>2</v>
      </c>
      <c r="B19" s="12">
        <v>0.6875</v>
      </c>
      <c r="C19" s="12">
        <f aca="true" t="shared" si="1" ref="C19:D20">+B19+"0:40"</f>
        <v>0.7152777777777778</v>
      </c>
      <c r="D19" s="12">
        <f t="shared" si="1"/>
        <v>0.7430555555555556</v>
      </c>
      <c r="E19" s="12">
        <f aca="true" t="shared" si="2" ref="E19:E20">+D19+"0:10"</f>
        <v>0.75</v>
      </c>
      <c r="F19" s="12">
        <f aca="true" t="shared" si="3" ref="F19:F20">+E19+"0:15"</f>
        <v>0.7604166666666666</v>
      </c>
      <c r="G19" s="12">
        <f aca="true" t="shared" si="4" ref="G19:G20">+F19+"0:20"</f>
        <v>0.7743055555555555</v>
      </c>
      <c r="H19" s="28"/>
    </row>
    <row r="20" spans="1:8" ht="13.8">
      <c r="A20" s="27">
        <v>3</v>
      </c>
      <c r="B20" s="12">
        <v>0.8958333333333334</v>
      </c>
      <c r="C20" s="12">
        <f t="shared" si="1"/>
        <v>0.9236111111111112</v>
      </c>
      <c r="D20" s="12">
        <f t="shared" si="1"/>
        <v>0.951388888888889</v>
      </c>
      <c r="E20" s="12">
        <f t="shared" si="2"/>
        <v>0.9583333333333334</v>
      </c>
      <c r="F20" s="12">
        <f t="shared" si="3"/>
        <v>0.96875</v>
      </c>
      <c r="G20" s="12">
        <f t="shared" si="4"/>
        <v>0.9826388888888888</v>
      </c>
      <c r="H20" s="28"/>
    </row>
    <row r="21" ht="13.8">
      <c r="H21" s="28"/>
    </row>
    <row r="22" spans="1:8" ht="13.8">
      <c r="A22" s="29" t="s">
        <v>110</v>
      </c>
      <c r="H22" s="28"/>
    </row>
    <row r="23" ht="13.8">
      <c r="H23" s="28"/>
    </row>
    <row r="24" spans="1:13" ht="13.2" customHeight="1">
      <c r="A24" s="97" t="s">
        <v>0</v>
      </c>
      <c r="B24" s="97" t="s">
        <v>133</v>
      </c>
      <c r="C24" s="97" t="s">
        <v>196</v>
      </c>
      <c r="D24" s="97" t="s">
        <v>125</v>
      </c>
      <c r="E24" s="97" t="s">
        <v>126</v>
      </c>
      <c r="F24" s="97" t="s">
        <v>188</v>
      </c>
      <c r="G24" s="97" t="s">
        <v>192</v>
      </c>
      <c r="H24" s="125"/>
      <c r="I24" s="106"/>
      <c r="J24" s="106"/>
      <c r="K24" s="106"/>
      <c r="L24" s="106"/>
      <c r="M24" s="106"/>
    </row>
    <row r="25" spans="1:13" ht="12.75">
      <c r="A25" s="97"/>
      <c r="B25" s="97"/>
      <c r="C25" s="97"/>
      <c r="D25" s="97"/>
      <c r="E25" s="97"/>
      <c r="F25" s="97"/>
      <c r="G25" s="97"/>
      <c r="H25" s="126"/>
      <c r="I25" s="107"/>
      <c r="J25" s="107"/>
      <c r="K25" s="107"/>
      <c r="L25" s="107"/>
      <c r="M25" s="107"/>
    </row>
    <row r="26" spans="1:13" ht="12.75">
      <c r="A26" s="97"/>
      <c r="B26" s="97"/>
      <c r="C26" s="97"/>
      <c r="D26" s="97"/>
      <c r="E26" s="97"/>
      <c r="F26" s="97"/>
      <c r="G26" s="97"/>
      <c r="H26" s="127"/>
      <c r="I26" s="108"/>
      <c r="J26" s="108"/>
      <c r="K26" s="108"/>
      <c r="L26" s="108"/>
      <c r="M26" s="108"/>
    </row>
    <row r="27" spans="1:8" ht="13.8">
      <c r="A27" s="27">
        <v>1</v>
      </c>
      <c r="B27" s="12">
        <v>0.4375</v>
      </c>
      <c r="C27" s="12">
        <f>+B27+"0:40"</f>
        <v>0.4652777777777778</v>
      </c>
      <c r="D27" s="12">
        <f aca="true" t="shared" si="5" ref="D27">+C27+"0:40"</f>
        <v>0.4930555555555556</v>
      </c>
      <c r="E27" s="12">
        <f>+D27+"0:10"</f>
        <v>0.5</v>
      </c>
      <c r="F27" s="12">
        <f>+E27+"0:15"</f>
        <v>0.5104166666666666</v>
      </c>
      <c r="G27" s="12">
        <f>+F27+"0:20"</f>
        <v>0.5243055555555555</v>
      </c>
      <c r="H27" s="28"/>
    </row>
    <row r="28" spans="1:8" ht="13.8">
      <c r="A28" s="27">
        <v>2</v>
      </c>
      <c r="B28" s="12">
        <v>0.6875</v>
      </c>
      <c r="C28" s="12">
        <f aca="true" t="shared" si="6" ref="C28:D29">+B28+"0:40"</f>
        <v>0.7152777777777778</v>
      </c>
      <c r="D28" s="12">
        <f t="shared" si="6"/>
        <v>0.7430555555555556</v>
      </c>
      <c r="E28" s="12">
        <f aca="true" t="shared" si="7" ref="E28:E29">+D28+"0:10"</f>
        <v>0.75</v>
      </c>
      <c r="F28" s="12">
        <f aca="true" t="shared" si="8" ref="F28:F29">+E28+"0:15"</f>
        <v>0.7604166666666666</v>
      </c>
      <c r="G28" s="12">
        <f aca="true" t="shared" si="9" ref="G28:G29">+F28+"0:20"</f>
        <v>0.7743055555555555</v>
      </c>
      <c r="H28" s="28"/>
    </row>
    <row r="29" spans="1:8" ht="13.8">
      <c r="A29" s="27">
        <v>3</v>
      </c>
      <c r="B29" s="12">
        <v>0.8958333333333334</v>
      </c>
      <c r="C29" s="12">
        <f t="shared" si="6"/>
        <v>0.9236111111111112</v>
      </c>
      <c r="D29" s="12">
        <f t="shared" si="6"/>
        <v>0.951388888888889</v>
      </c>
      <c r="E29" s="12">
        <f t="shared" si="7"/>
        <v>0.9583333333333334</v>
      </c>
      <c r="F29" s="12">
        <f t="shared" si="8"/>
        <v>0.96875</v>
      </c>
      <c r="G29" s="12">
        <f t="shared" si="9"/>
        <v>0.9826388888888888</v>
      </c>
      <c r="H29" s="28"/>
    </row>
    <row r="30" ht="13.8">
      <c r="H30" s="28"/>
    </row>
    <row r="31" spans="1:8" ht="13.8">
      <c r="A31" s="29" t="s">
        <v>109</v>
      </c>
      <c r="H31" s="28"/>
    </row>
    <row r="32" ht="13.8">
      <c r="H32" s="21"/>
    </row>
    <row r="33" spans="1:13" ht="13.2" customHeight="1">
      <c r="A33" s="97" t="s">
        <v>0</v>
      </c>
      <c r="B33" s="97" t="s">
        <v>133</v>
      </c>
      <c r="C33" s="97" t="s">
        <v>196</v>
      </c>
      <c r="D33" s="97" t="s">
        <v>125</v>
      </c>
      <c r="E33" s="97" t="s">
        <v>126</v>
      </c>
      <c r="F33" s="97" t="s">
        <v>188</v>
      </c>
      <c r="G33" s="97" t="s">
        <v>192</v>
      </c>
      <c r="H33" s="125"/>
      <c r="I33" s="106"/>
      <c r="J33" s="106"/>
      <c r="K33" s="106"/>
      <c r="L33" s="106"/>
      <c r="M33" s="106"/>
    </row>
    <row r="34" spans="1:13" ht="12.75">
      <c r="A34" s="97"/>
      <c r="B34" s="97"/>
      <c r="C34" s="97"/>
      <c r="D34" s="97"/>
      <c r="E34" s="97"/>
      <c r="F34" s="97"/>
      <c r="G34" s="97"/>
      <c r="H34" s="126"/>
      <c r="I34" s="107"/>
      <c r="J34" s="107"/>
      <c r="K34" s="107"/>
      <c r="L34" s="107"/>
      <c r="M34" s="107"/>
    </row>
    <row r="35" spans="1:13" ht="12.75">
      <c r="A35" s="97"/>
      <c r="B35" s="97"/>
      <c r="C35" s="97"/>
      <c r="D35" s="97"/>
      <c r="E35" s="97"/>
      <c r="F35" s="97"/>
      <c r="G35" s="97"/>
      <c r="H35" s="127"/>
      <c r="I35" s="108"/>
      <c r="J35" s="108"/>
      <c r="K35" s="108"/>
      <c r="L35" s="108"/>
      <c r="M35" s="108"/>
    </row>
    <row r="36" spans="1:8" ht="13.8">
      <c r="A36" s="27">
        <v>1</v>
      </c>
      <c r="B36" s="12">
        <v>0.8958333333333334</v>
      </c>
      <c r="C36" s="12">
        <f>+B36+"0:40"</f>
        <v>0.9236111111111112</v>
      </c>
      <c r="D36" s="12">
        <f aca="true" t="shared" si="10" ref="D36">+C36+"0:40"</f>
        <v>0.951388888888889</v>
      </c>
      <c r="E36" s="12">
        <f>+D36+"0:10"</f>
        <v>0.9583333333333334</v>
      </c>
      <c r="F36" s="12">
        <f>+E36+"0:15"</f>
        <v>0.96875</v>
      </c>
      <c r="G36" s="12">
        <f>+F36+"0:20"</f>
        <v>0.9826388888888888</v>
      </c>
      <c r="H36" s="21"/>
    </row>
    <row r="37" spans="1:8" ht="13.8">
      <c r="A37" s="21"/>
      <c r="B37" s="21"/>
      <c r="C37" s="21"/>
      <c r="D37" s="21"/>
      <c r="E37" s="21"/>
      <c r="F37" s="21"/>
      <c r="G37" s="21"/>
      <c r="H37" s="21"/>
    </row>
    <row r="38" spans="1:8" ht="13.8">
      <c r="A38" s="28" t="s">
        <v>10</v>
      </c>
      <c r="B38" s="21"/>
      <c r="C38" s="21"/>
      <c r="D38" s="21"/>
      <c r="E38" s="21"/>
      <c r="F38" s="21"/>
      <c r="G38" s="21"/>
      <c r="H38" s="21"/>
    </row>
    <row r="39" spans="1:8" ht="15" customHeight="1">
      <c r="A39" s="21"/>
      <c r="B39" s="21"/>
      <c r="C39" s="21"/>
      <c r="D39" s="21"/>
      <c r="E39" s="21"/>
      <c r="F39" s="21"/>
      <c r="G39" s="21"/>
      <c r="H39" s="21"/>
    </row>
    <row r="40" spans="1:8" ht="15" customHeight="1">
      <c r="A40" s="100" t="s">
        <v>400</v>
      </c>
      <c r="B40" s="100"/>
      <c r="C40" s="100"/>
      <c r="D40" s="100"/>
      <c r="E40" s="100"/>
      <c r="F40" s="100"/>
      <c r="G40" s="100"/>
      <c r="H40" s="100"/>
    </row>
    <row r="41" spans="1:8" ht="15" customHeight="1">
      <c r="A41" s="100"/>
      <c r="B41" s="100"/>
      <c r="C41" s="100"/>
      <c r="D41" s="100"/>
      <c r="E41" s="100"/>
      <c r="F41" s="100"/>
      <c r="G41" s="100"/>
      <c r="H41" s="100"/>
    </row>
    <row r="42" spans="1:8" ht="15" customHeight="1">
      <c r="A42" s="100"/>
      <c r="B42" s="100"/>
      <c r="C42" s="100"/>
      <c r="D42" s="100"/>
      <c r="E42" s="100"/>
      <c r="F42" s="100"/>
      <c r="G42" s="100"/>
      <c r="H42" s="100"/>
    </row>
    <row r="43" spans="1:8" ht="12.75">
      <c r="A43" s="100"/>
      <c r="B43" s="100"/>
      <c r="C43" s="100"/>
      <c r="D43" s="100"/>
      <c r="E43" s="100"/>
      <c r="F43" s="100"/>
      <c r="G43" s="100"/>
      <c r="H43" s="100"/>
    </row>
    <row r="44" spans="1:8" ht="12.75">
      <c r="A44" s="100"/>
      <c r="B44" s="100"/>
      <c r="C44" s="100"/>
      <c r="D44" s="100"/>
      <c r="E44" s="100"/>
      <c r="F44" s="100"/>
      <c r="G44" s="100"/>
      <c r="H44" s="100"/>
    </row>
  </sheetData>
  <mergeCells count="40">
    <mergeCell ref="M33:M35"/>
    <mergeCell ref="F33:F35"/>
    <mergeCell ref="G33:G35"/>
    <mergeCell ref="H33:H35"/>
    <mergeCell ref="A40:H44"/>
    <mergeCell ref="I33:I35"/>
    <mergeCell ref="J33:J35"/>
    <mergeCell ref="K33:K35"/>
    <mergeCell ref="L33:L35"/>
    <mergeCell ref="A33:A35"/>
    <mergeCell ref="B33:B35"/>
    <mergeCell ref="C33:C35"/>
    <mergeCell ref="D33:D35"/>
    <mergeCell ref="E33:E35"/>
    <mergeCell ref="K15:K17"/>
    <mergeCell ref="L15:L17"/>
    <mergeCell ref="M15:M17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16383" man="1"/>
  </col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80" zoomScaleSheetLayoutView="80" workbookViewId="0" topLeftCell="A1">
      <selection activeCell="A45" sqref="A45:I47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717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69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2"/>
      <c r="I13" s="21"/>
    </row>
    <row r="14" spans="1:9" ht="13.8">
      <c r="A14" s="22"/>
      <c r="B14" s="22"/>
      <c r="C14" s="22"/>
      <c r="D14" s="22"/>
      <c r="E14" s="22"/>
      <c r="F14" s="22"/>
      <c r="G14" s="22"/>
      <c r="H14" s="22"/>
      <c r="I14" s="21"/>
    </row>
    <row r="15" spans="1:14" ht="12.75" customHeight="1">
      <c r="A15" s="97" t="s">
        <v>0</v>
      </c>
      <c r="B15" s="97" t="s">
        <v>153</v>
      </c>
      <c r="C15" s="97" t="s">
        <v>197</v>
      </c>
      <c r="D15" s="97" t="s">
        <v>198</v>
      </c>
      <c r="E15" s="97" t="s">
        <v>182</v>
      </c>
      <c r="F15" s="97" t="s">
        <v>169</v>
      </c>
      <c r="G15" s="97" t="s">
        <v>199</v>
      </c>
      <c r="H15" s="97" t="s">
        <v>180</v>
      </c>
      <c r="I15" s="97" t="s">
        <v>129</v>
      </c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97"/>
      <c r="I16" s="97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97"/>
      <c r="I17" s="97"/>
      <c r="J17" s="108"/>
      <c r="K17" s="108"/>
      <c r="L17" s="108"/>
      <c r="M17" s="108"/>
      <c r="N17" s="108"/>
    </row>
    <row r="18" spans="1:9" ht="12.75">
      <c r="A18" s="27">
        <v>1</v>
      </c>
      <c r="B18" s="12">
        <v>0.2534722222222222</v>
      </c>
      <c r="C18" s="12">
        <f>+B18+"0:15"</f>
        <v>0.2638888888888889</v>
      </c>
      <c r="D18" s="12">
        <f>+C18+"0:05"</f>
        <v>0.2673611111111111</v>
      </c>
      <c r="E18" s="12">
        <f aca="true" t="shared" si="0" ref="E18:E21">+D18+"0:15"</f>
        <v>0.2777777777777778</v>
      </c>
      <c r="F18" s="12">
        <f>+E18+"0:05"</f>
        <v>0.28125</v>
      </c>
      <c r="G18" s="12">
        <f>+F18+"0:05"</f>
        <v>0.2847222222222222</v>
      </c>
      <c r="H18" s="12">
        <f>+G18+"0:10"</f>
        <v>0.29166666666666663</v>
      </c>
      <c r="I18" s="12">
        <f>+H18+"0:05"</f>
        <v>0.29513888888888884</v>
      </c>
    </row>
    <row r="19" spans="1:9" ht="12.75">
      <c r="A19" s="27">
        <v>2</v>
      </c>
      <c r="B19" s="12">
        <v>0.5</v>
      </c>
      <c r="C19" s="12">
        <f aca="true" t="shared" si="1" ref="C19:C21">+B19+"0:15"</f>
        <v>0.5104166666666666</v>
      </c>
      <c r="D19" s="12">
        <f aca="true" t="shared" si="2" ref="D19:D21">+C19+"0:05"</f>
        <v>0.5138888888888888</v>
      </c>
      <c r="E19" s="12">
        <f t="shared" si="0"/>
        <v>0.5243055555555555</v>
      </c>
      <c r="F19" s="12">
        <f aca="true" t="shared" si="3" ref="F19:G21">+E19+"0:05"</f>
        <v>0.5277777777777777</v>
      </c>
      <c r="G19" s="12">
        <f t="shared" si="3"/>
        <v>0.5312499999999999</v>
      </c>
      <c r="H19" s="12">
        <f aca="true" t="shared" si="4" ref="H19:H21">+G19+"0:10"</f>
        <v>0.5381944444444443</v>
      </c>
      <c r="I19" s="12">
        <f aca="true" t="shared" si="5" ref="I19:I21">+H19+"0:05"</f>
        <v>0.5416666666666665</v>
      </c>
    </row>
    <row r="20" spans="1:9" ht="12.75">
      <c r="A20" s="27">
        <v>3</v>
      </c>
      <c r="B20" s="12">
        <v>0.6145833333333334</v>
      </c>
      <c r="C20" s="12">
        <f t="shared" si="1"/>
        <v>0.625</v>
      </c>
      <c r="D20" s="12">
        <f t="shared" si="2"/>
        <v>0.6284722222222222</v>
      </c>
      <c r="E20" s="12">
        <f t="shared" si="0"/>
        <v>0.6388888888888888</v>
      </c>
      <c r="F20" s="12">
        <f t="shared" si="3"/>
        <v>0.642361111111111</v>
      </c>
      <c r="G20" s="12">
        <f t="shared" si="3"/>
        <v>0.6458333333333333</v>
      </c>
      <c r="H20" s="12">
        <f t="shared" si="4"/>
        <v>0.6527777777777777</v>
      </c>
      <c r="I20" s="12">
        <f t="shared" si="5"/>
        <v>0.6562499999999999</v>
      </c>
    </row>
    <row r="21" spans="1:9" ht="12.75">
      <c r="A21" s="27">
        <v>4</v>
      </c>
      <c r="B21" s="12">
        <v>0.8194444444444445</v>
      </c>
      <c r="C21" s="12">
        <f t="shared" si="1"/>
        <v>0.8298611111111112</v>
      </c>
      <c r="D21" s="12">
        <f t="shared" si="2"/>
        <v>0.8333333333333334</v>
      </c>
      <c r="E21" s="12">
        <f t="shared" si="0"/>
        <v>0.84375</v>
      </c>
      <c r="F21" s="12">
        <f t="shared" si="3"/>
        <v>0.8472222222222222</v>
      </c>
      <c r="G21" s="12">
        <f t="shared" si="3"/>
        <v>0.8506944444444444</v>
      </c>
      <c r="H21" s="12">
        <f t="shared" si="4"/>
        <v>0.8576388888888888</v>
      </c>
      <c r="I21" s="12">
        <f t="shared" si="5"/>
        <v>0.861111111111111</v>
      </c>
    </row>
    <row r="23" ht="13.8">
      <c r="A23" s="29" t="s">
        <v>110</v>
      </c>
    </row>
    <row r="25" spans="1:14" ht="13.2" customHeight="1">
      <c r="A25" s="97" t="s">
        <v>0</v>
      </c>
      <c r="B25" s="97" t="s">
        <v>153</v>
      </c>
      <c r="C25" s="97" t="s">
        <v>197</v>
      </c>
      <c r="D25" s="97" t="s">
        <v>198</v>
      </c>
      <c r="E25" s="97" t="s">
        <v>182</v>
      </c>
      <c r="F25" s="97" t="s">
        <v>169</v>
      </c>
      <c r="G25" s="97" t="s">
        <v>199</v>
      </c>
      <c r="H25" s="97" t="s">
        <v>180</v>
      </c>
      <c r="I25" s="97" t="s">
        <v>129</v>
      </c>
      <c r="J25" s="106"/>
      <c r="K25" s="106"/>
      <c r="L25" s="106"/>
      <c r="M25" s="106"/>
      <c r="N25" s="106"/>
    </row>
    <row r="26" spans="1:14" ht="12.75">
      <c r="A26" s="97"/>
      <c r="B26" s="97"/>
      <c r="C26" s="97"/>
      <c r="D26" s="97"/>
      <c r="E26" s="97"/>
      <c r="F26" s="97"/>
      <c r="G26" s="97"/>
      <c r="H26" s="97"/>
      <c r="I26" s="97"/>
      <c r="J26" s="107"/>
      <c r="K26" s="107"/>
      <c r="L26" s="107"/>
      <c r="M26" s="107"/>
      <c r="N26" s="107"/>
    </row>
    <row r="27" spans="1:14" ht="12.75">
      <c r="A27" s="97"/>
      <c r="B27" s="97"/>
      <c r="C27" s="97"/>
      <c r="D27" s="97"/>
      <c r="E27" s="97"/>
      <c r="F27" s="97"/>
      <c r="G27" s="97"/>
      <c r="H27" s="97"/>
      <c r="I27" s="97"/>
      <c r="J27" s="108"/>
      <c r="K27" s="108"/>
      <c r="L27" s="108"/>
      <c r="M27" s="108"/>
      <c r="N27" s="108"/>
    </row>
    <row r="28" spans="1:9" ht="12.75">
      <c r="A28" s="27">
        <v>1</v>
      </c>
      <c r="B28" s="12">
        <v>0.2847222222222222</v>
      </c>
      <c r="C28" s="12">
        <f aca="true" t="shared" si="6" ref="C28:C31">+B28+"0:15"</f>
        <v>0.2951388888888889</v>
      </c>
      <c r="D28" s="12">
        <f aca="true" t="shared" si="7" ref="D28:D31">+C28+"0:05"</f>
        <v>0.2986111111111111</v>
      </c>
      <c r="E28" s="12">
        <f aca="true" t="shared" si="8" ref="E28:E31">+D28+"0:15"</f>
        <v>0.3090277777777778</v>
      </c>
      <c r="F28" s="12">
        <f aca="true" t="shared" si="9" ref="F28:G31">+E28+"0:05"</f>
        <v>0.3125</v>
      </c>
      <c r="G28" s="12">
        <f t="shared" si="9"/>
        <v>0.3159722222222222</v>
      </c>
      <c r="H28" s="12">
        <f aca="true" t="shared" si="10" ref="H28:H31">+G28+"0:10"</f>
        <v>0.32291666666666663</v>
      </c>
      <c r="I28" s="12">
        <f aca="true" t="shared" si="11" ref="I28:I31">+H28+"0:05"</f>
        <v>0.32638888888888884</v>
      </c>
    </row>
    <row r="29" spans="1:9" ht="12.75">
      <c r="A29" s="27">
        <v>2</v>
      </c>
      <c r="B29" s="12">
        <v>0.5</v>
      </c>
      <c r="C29" s="12">
        <f t="shared" si="6"/>
        <v>0.5104166666666666</v>
      </c>
      <c r="D29" s="12">
        <f t="shared" si="7"/>
        <v>0.5138888888888888</v>
      </c>
      <c r="E29" s="12">
        <f t="shared" si="8"/>
        <v>0.5243055555555555</v>
      </c>
      <c r="F29" s="12">
        <f t="shared" si="9"/>
        <v>0.5277777777777777</v>
      </c>
      <c r="G29" s="12">
        <f t="shared" si="9"/>
        <v>0.5312499999999999</v>
      </c>
      <c r="H29" s="12">
        <f t="shared" si="10"/>
        <v>0.5381944444444443</v>
      </c>
      <c r="I29" s="12">
        <f t="shared" si="11"/>
        <v>0.5416666666666665</v>
      </c>
    </row>
    <row r="30" spans="1:9" ht="12.75">
      <c r="A30" s="27">
        <v>3</v>
      </c>
      <c r="B30" s="12">
        <v>0.6145833333333334</v>
      </c>
      <c r="C30" s="12">
        <f t="shared" si="6"/>
        <v>0.625</v>
      </c>
      <c r="D30" s="12">
        <f t="shared" si="7"/>
        <v>0.6284722222222222</v>
      </c>
      <c r="E30" s="12">
        <f t="shared" si="8"/>
        <v>0.6388888888888888</v>
      </c>
      <c r="F30" s="12">
        <f t="shared" si="9"/>
        <v>0.642361111111111</v>
      </c>
      <c r="G30" s="12">
        <f t="shared" si="9"/>
        <v>0.6458333333333333</v>
      </c>
      <c r="H30" s="12">
        <f t="shared" si="10"/>
        <v>0.6527777777777777</v>
      </c>
      <c r="I30" s="12">
        <f t="shared" si="11"/>
        <v>0.6562499999999999</v>
      </c>
    </row>
    <row r="31" spans="1:9" ht="12.75">
      <c r="A31" s="27">
        <v>4</v>
      </c>
      <c r="B31" s="12">
        <v>0.8194444444444445</v>
      </c>
      <c r="C31" s="12">
        <f t="shared" si="6"/>
        <v>0.8298611111111112</v>
      </c>
      <c r="D31" s="12">
        <f t="shared" si="7"/>
        <v>0.8333333333333334</v>
      </c>
      <c r="E31" s="12">
        <f t="shared" si="8"/>
        <v>0.84375</v>
      </c>
      <c r="F31" s="12">
        <f t="shared" si="9"/>
        <v>0.8472222222222222</v>
      </c>
      <c r="G31" s="12">
        <f t="shared" si="9"/>
        <v>0.8506944444444444</v>
      </c>
      <c r="H31" s="12">
        <f t="shared" si="10"/>
        <v>0.8576388888888888</v>
      </c>
      <c r="I31" s="12">
        <f t="shared" si="11"/>
        <v>0.861111111111111</v>
      </c>
    </row>
    <row r="33" ht="13.8">
      <c r="A33" s="29" t="s">
        <v>109</v>
      </c>
    </row>
    <row r="35" spans="1:14" ht="13.2" customHeight="1">
      <c r="A35" s="97" t="s">
        <v>0</v>
      </c>
      <c r="B35" s="97" t="s">
        <v>153</v>
      </c>
      <c r="C35" s="97" t="s">
        <v>197</v>
      </c>
      <c r="D35" s="97" t="s">
        <v>198</v>
      </c>
      <c r="E35" s="97" t="s">
        <v>182</v>
      </c>
      <c r="F35" s="97" t="s">
        <v>169</v>
      </c>
      <c r="G35" s="97" t="s">
        <v>199</v>
      </c>
      <c r="H35" s="97" t="s">
        <v>180</v>
      </c>
      <c r="I35" s="97" t="s">
        <v>129</v>
      </c>
      <c r="J35" s="106"/>
      <c r="K35" s="106"/>
      <c r="L35" s="106"/>
      <c r="M35" s="106"/>
      <c r="N35" s="106"/>
    </row>
    <row r="36" spans="1:14" ht="12.75">
      <c r="A36" s="97"/>
      <c r="B36" s="97"/>
      <c r="C36" s="97"/>
      <c r="D36" s="97"/>
      <c r="E36" s="97"/>
      <c r="F36" s="97"/>
      <c r="G36" s="97"/>
      <c r="H36" s="97"/>
      <c r="I36" s="97"/>
      <c r="J36" s="107"/>
      <c r="K36" s="107"/>
      <c r="L36" s="107"/>
      <c r="M36" s="107"/>
      <c r="N36" s="107"/>
    </row>
    <row r="37" spans="1:14" ht="12.75">
      <c r="A37" s="97"/>
      <c r="B37" s="97"/>
      <c r="C37" s="97"/>
      <c r="D37" s="97"/>
      <c r="E37" s="97"/>
      <c r="F37" s="97"/>
      <c r="G37" s="97"/>
      <c r="H37" s="97"/>
      <c r="I37" s="97"/>
      <c r="J37" s="108"/>
      <c r="K37" s="108"/>
      <c r="L37" s="108"/>
      <c r="M37" s="108"/>
      <c r="N37" s="108"/>
    </row>
    <row r="38" spans="1:9" ht="12.75">
      <c r="A38" s="27">
        <v>1</v>
      </c>
      <c r="B38" s="12">
        <v>0.3541666666666667</v>
      </c>
      <c r="C38" s="12">
        <f aca="true" t="shared" si="12" ref="C38:C41">+B38+"0:15"</f>
        <v>0.36458333333333337</v>
      </c>
      <c r="D38" s="12">
        <f aca="true" t="shared" si="13" ref="D38:D41">+C38+"0:05"</f>
        <v>0.3680555555555556</v>
      </c>
      <c r="E38" s="12">
        <f aca="true" t="shared" si="14" ref="E38:E41">+D38+"0:15"</f>
        <v>0.37847222222222227</v>
      </c>
      <c r="F38" s="12">
        <f aca="true" t="shared" si="15" ref="F38:G41">+E38+"0:05"</f>
        <v>0.3819444444444445</v>
      </c>
      <c r="G38" s="12">
        <f t="shared" si="15"/>
        <v>0.3854166666666667</v>
      </c>
      <c r="H38" s="12">
        <f aca="true" t="shared" si="16" ref="H38:H41">+G38+"0:10"</f>
        <v>0.3923611111111111</v>
      </c>
      <c r="I38" s="12">
        <f aca="true" t="shared" si="17" ref="I38:I41">+H38+"0:05"</f>
        <v>0.3958333333333333</v>
      </c>
    </row>
    <row r="39" spans="1:9" ht="12.75">
      <c r="A39" s="27">
        <v>2</v>
      </c>
      <c r="B39" s="12">
        <v>0.4791666666666667</v>
      </c>
      <c r="C39" s="12">
        <f t="shared" si="12"/>
        <v>0.48958333333333337</v>
      </c>
      <c r="D39" s="12">
        <f t="shared" si="13"/>
        <v>0.4930555555555556</v>
      </c>
      <c r="E39" s="12">
        <f t="shared" si="14"/>
        <v>0.5034722222222222</v>
      </c>
      <c r="F39" s="12">
        <f t="shared" si="15"/>
        <v>0.5069444444444444</v>
      </c>
      <c r="G39" s="12">
        <f t="shared" si="15"/>
        <v>0.5104166666666666</v>
      </c>
      <c r="H39" s="12">
        <f t="shared" si="16"/>
        <v>0.517361111111111</v>
      </c>
      <c r="I39" s="12">
        <f t="shared" si="17"/>
        <v>0.5208333333333333</v>
      </c>
    </row>
    <row r="40" spans="1:9" ht="12.75">
      <c r="A40" s="27">
        <v>3</v>
      </c>
      <c r="B40" s="12">
        <v>0.7291666666666666</v>
      </c>
      <c r="C40" s="12">
        <f t="shared" si="12"/>
        <v>0.7395833333333333</v>
      </c>
      <c r="D40" s="12">
        <f t="shared" si="13"/>
        <v>0.7430555555555555</v>
      </c>
      <c r="E40" s="12">
        <f t="shared" si="14"/>
        <v>0.7534722222222221</v>
      </c>
      <c r="F40" s="12">
        <f t="shared" si="15"/>
        <v>0.7569444444444443</v>
      </c>
      <c r="G40" s="12">
        <f t="shared" si="15"/>
        <v>0.7604166666666665</v>
      </c>
      <c r="H40" s="12">
        <f t="shared" si="16"/>
        <v>0.7673611111111109</v>
      </c>
      <c r="I40" s="12">
        <f t="shared" si="17"/>
        <v>0.7708333333333331</v>
      </c>
    </row>
    <row r="41" spans="1:9" ht="12.75">
      <c r="A41" s="27">
        <v>4</v>
      </c>
      <c r="B41" s="12">
        <v>0.8125</v>
      </c>
      <c r="C41" s="12">
        <f t="shared" si="12"/>
        <v>0.8229166666666666</v>
      </c>
      <c r="D41" s="12">
        <f t="shared" si="13"/>
        <v>0.8263888888888888</v>
      </c>
      <c r="E41" s="12">
        <f t="shared" si="14"/>
        <v>0.8368055555555555</v>
      </c>
      <c r="F41" s="12">
        <f t="shared" si="15"/>
        <v>0.8402777777777777</v>
      </c>
      <c r="G41" s="12">
        <f t="shared" si="15"/>
        <v>0.8437499999999999</v>
      </c>
      <c r="H41" s="12">
        <f t="shared" si="16"/>
        <v>0.8506944444444443</v>
      </c>
      <c r="I41" s="12">
        <f t="shared" si="17"/>
        <v>0.8541666666666665</v>
      </c>
    </row>
    <row r="42" spans="1:9" ht="13.8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3.8">
      <c r="A43" s="28" t="s">
        <v>10</v>
      </c>
      <c r="B43" s="21"/>
      <c r="C43" s="21"/>
      <c r="D43" s="21"/>
      <c r="E43" s="21"/>
      <c r="F43" s="21"/>
      <c r="G43" s="21"/>
      <c r="H43" s="21"/>
      <c r="I43" s="21"/>
    </row>
    <row r="44" spans="1:9" ht="15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 customHeight="1">
      <c r="A45" s="100" t="s">
        <v>401</v>
      </c>
      <c r="B45" s="100"/>
      <c r="C45" s="100"/>
      <c r="D45" s="100"/>
      <c r="E45" s="100"/>
      <c r="F45" s="100"/>
      <c r="G45" s="100"/>
      <c r="H45" s="100"/>
      <c r="I45" s="100"/>
    </row>
    <row r="46" spans="1:9" ht="15" customHeight="1">
      <c r="A46" s="100"/>
      <c r="B46" s="100"/>
      <c r="C46" s="100"/>
      <c r="D46" s="100"/>
      <c r="E46" s="100"/>
      <c r="F46" s="100"/>
      <c r="G46" s="100"/>
      <c r="H46" s="100"/>
      <c r="I46" s="100"/>
    </row>
    <row r="47" spans="1:9" ht="15" customHeight="1">
      <c r="A47" s="100"/>
      <c r="B47" s="100"/>
      <c r="C47" s="100"/>
      <c r="D47" s="100"/>
      <c r="E47" s="100"/>
      <c r="F47" s="100"/>
      <c r="G47" s="100"/>
      <c r="H47" s="100"/>
      <c r="I47" s="100"/>
    </row>
  </sheetData>
  <mergeCells count="43">
    <mergeCell ref="A45:I47"/>
    <mergeCell ref="J35:J37"/>
    <mergeCell ref="K35:K37"/>
    <mergeCell ref="L35:L37"/>
    <mergeCell ref="M35:M37"/>
    <mergeCell ref="A35:A37"/>
    <mergeCell ref="B35:B37"/>
    <mergeCell ref="C35:C37"/>
    <mergeCell ref="D35:D37"/>
    <mergeCell ref="E35:E37"/>
    <mergeCell ref="M25:M27"/>
    <mergeCell ref="N25:N27"/>
    <mergeCell ref="N35:N37"/>
    <mergeCell ref="F35:F37"/>
    <mergeCell ref="G35:G37"/>
    <mergeCell ref="H35:H37"/>
    <mergeCell ref="I35:I37"/>
    <mergeCell ref="K15:K17"/>
    <mergeCell ref="L15:L17"/>
    <mergeCell ref="M15:M17"/>
    <mergeCell ref="N15:N1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717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259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8"/>
      <c r="I13" s="28"/>
    </row>
    <row r="14" spans="1:12" ht="13.8">
      <c r="A14" s="22"/>
      <c r="B14" s="22"/>
      <c r="C14" s="22"/>
      <c r="D14" s="22"/>
      <c r="E14" s="22"/>
      <c r="F14" s="22"/>
      <c r="G14" s="22"/>
      <c r="H14" s="28"/>
      <c r="I14" s="28"/>
      <c r="J14" s="45"/>
      <c r="K14" s="45"/>
      <c r="L14" s="45"/>
    </row>
    <row r="15" spans="1:12" ht="13.2" customHeight="1">
      <c r="A15" s="93" t="s">
        <v>0</v>
      </c>
      <c r="B15" s="93" t="s">
        <v>129</v>
      </c>
      <c r="C15" s="93" t="s">
        <v>180</v>
      </c>
      <c r="D15" s="93" t="s">
        <v>199</v>
      </c>
      <c r="E15" s="93" t="s">
        <v>122</v>
      </c>
      <c r="F15" s="93" t="s">
        <v>180</v>
      </c>
      <c r="G15" s="93" t="s">
        <v>129</v>
      </c>
      <c r="H15" s="125"/>
      <c r="I15" s="125"/>
      <c r="J15" s="129"/>
      <c r="K15" s="45"/>
      <c r="L15" s="45"/>
    </row>
    <row r="16" spans="1:12" ht="12.75">
      <c r="A16" s="94"/>
      <c r="B16" s="94"/>
      <c r="C16" s="94"/>
      <c r="D16" s="94"/>
      <c r="E16" s="94"/>
      <c r="F16" s="94"/>
      <c r="G16" s="94"/>
      <c r="H16" s="126"/>
      <c r="I16" s="126"/>
      <c r="J16" s="129"/>
      <c r="K16" s="45"/>
      <c r="L16" s="45"/>
    </row>
    <row r="17" spans="1:12" ht="12.75">
      <c r="A17" s="95"/>
      <c r="B17" s="95"/>
      <c r="C17" s="95"/>
      <c r="D17" s="95"/>
      <c r="E17" s="95"/>
      <c r="F17" s="95"/>
      <c r="G17" s="95"/>
      <c r="H17" s="127"/>
      <c r="I17" s="127"/>
      <c r="J17" s="129"/>
      <c r="K17" s="45"/>
      <c r="L17" s="45"/>
    </row>
    <row r="18" spans="1:12" ht="13.95" customHeight="1">
      <c r="A18" s="27">
        <v>1</v>
      </c>
      <c r="B18" s="12">
        <v>0.3333333333333333</v>
      </c>
      <c r="C18" s="12">
        <f>+B18+"0:10"</f>
        <v>0.34027777777777773</v>
      </c>
      <c r="D18" s="12">
        <f>+C18+"0:10"</f>
        <v>0.34722222222222215</v>
      </c>
      <c r="E18" s="12">
        <f aca="true" t="shared" si="0" ref="E18:G19">+D18+"0:10"</f>
        <v>0.3541666666666666</v>
      </c>
      <c r="F18" s="12">
        <f t="shared" si="0"/>
        <v>0.361111111111111</v>
      </c>
      <c r="G18" s="12">
        <f t="shared" si="0"/>
        <v>0.3680555555555554</v>
      </c>
      <c r="H18" s="28"/>
      <c r="I18" s="28"/>
      <c r="J18" s="45"/>
      <c r="K18" s="45"/>
      <c r="L18" s="45"/>
    </row>
    <row r="19" spans="1:12" ht="13.95" customHeight="1">
      <c r="A19" s="27">
        <v>2</v>
      </c>
      <c r="B19" s="12">
        <v>0.6736111111111112</v>
      </c>
      <c r="C19" s="12">
        <f>+B19+"0:10"</f>
        <v>0.6805555555555556</v>
      </c>
      <c r="D19" s="12">
        <f>+C19+"0:10"</f>
        <v>0.6875</v>
      </c>
      <c r="E19" s="12">
        <f t="shared" si="0"/>
        <v>0.6944444444444444</v>
      </c>
      <c r="F19" s="12">
        <f t="shared" si="0"/>
        <v>0.7013888888888888</v>
      </c>
      <c r="G19" s="12">
        <f t="shared" si="0"/>
        <v>0.7083333333333333</v>
      </c>
      <c r="H19" s="28"/>
      <c r="I19" s="28"/>
      <c r="J19" s="45"/>
      <c r="K19" s="45"/>
      <c r="L19" s="45"/>
    </row>
    <row r="20" spans="8:12" ht="13.95" customHeight="1">
      <c r="H20" s="28"/>
      <c r="I20" s="28"/>
      <c r="J20" s="45"/>
      <c r="K20" s="45"/>
      <c r="L20" s="45"/>
    </row>
    <row r="21" spans="1:12" ht="13.95" customHeight="1">
      <c r="A21" s="29" t="s">
        <v>110</v>
      </c>
      <c r="H21" s="28"/>
      <c r="I21" s="28"/>
      <c r="J21" s="45"/>
      <c r="K21" s="45"/>
      <c r="L21" s="45"/>
    </row>
    <row r="22" spans="8:12" ht="13.95" customHeight="1">
      <c r="H22" s="28"/>
      <c r="I22" s="28"/>
      <c r="J22" s="45"/>
      <c r="K22" s="45"/>
      <c r="L22" s="45"/>
    </row>
    <row r="23" spans="1:12" ht="13.95" customHeight="1">
      <c r="A23" s="93" t="s">
        <v>0</v>
      </c>
      <c r="B23" s="93" t="s">
        <v>129</v>
      </c>
      <c r="C23" s="93" t="s">
        <v>180</v>
      </c>
      <c r="D23" s="93" t="s">
        <v>199</v>
      </c>
      <c r="E23" s="93" t="s">
        <v>122</v>
      </c>
      <c r="F23" s="93" t="s">
        <v>180</v>
      </c>
      <c r="G23" s="93" t="s">
        <v>129</v>
      </c>
      <c r="H23" s="28"/>
      <c r="I23" s="28"/>
      <c r="J23" s="45"/>
      <c r="K23" s="45"/>
      <c r="L23" s="45"/>
    </row>
    <row r="24" spans="1:12" ht="13.95" customHeight="1">
      <c r="A24" s="94"/>
      <c r="B24" s="94"/>
      <c r="C24" s="94"/>
      <c r="D24" s="94"/>
      <c r="E24" s="94"/>
      <c r="F24" s="94"/>
      <c r="G24" s="94"/>
      <c r="H24" s="28"/>
      <c r="I24" s="28"/>
      <c r="J24" s="45"/>
      <c r="K24" s="45"/>
      <c r="L24" s="45"/>
    </row>
    <row r="25" spans="1:12" ht="13.95" customHeight="1">
      <c r="A25" s="95"/>
      <c r="B25" s="95"/>
      <c r="C25" s="95"/>
      <c r="D25" s="95"/>
      <c r="E25" s="95"/>
      <c r="F25" s="95"/>
      <c r="G25" s="95"/>
      <c r="H25" s="28"/>
      <c r="I25" s="28"/>
      <c r="J25" s="45"/>
      <c r="K25" s="45"/>
      <c r="L25" s="45"/>
    </row>
    <row r="26" spans="1:12" ht="13.95" customHeight="1">
      <c r="A26" s="27">
        <v>1</v>
      </c>
      <c r="B26" s="12">
        <v>0.3333333333333333</v>
      </c>
      <c r="C26" s="12">
        <f>+B26+"0:10"</f>
        <v>0.34027777777777773</v>
      </c>
      <c r="D26" s="12">
        <f>+C26+"0:10"</f>
        <v>0.34722222222222215</v>
      </c>
      <c r="E26" s="12">
        <f aca="true" t="shared" si="1" ref="E26:G27">+D26+"0:10"</f>
        <v>0.3541666666666666</v>
      </c>
      <c r="F26" s="12">
        <f t="shared" si="1"/>
        <v>0.361111111111111</v>
      </c>
      <c r="G26" s="12">
        <f t="shared" si="1"/>
        <v>0.3680555555555554</v>
      </c>
      <c r="H26" s="28"/>
      <c r="I26" s="28"/>
      <c r="J26" s="45"/>
      <c r="K26" s="45"/>
      <c r="L26" s="45"/>
    </row>
    <row r="27" spans="1:12" ht="13.95" customHeight="1">
      <c r="A27" s="27">
        <v>2</v>
      </c>
      <c r="B27" s="12">
        <v>0.6736111111111112</v>
      </c>
      <c r="C27" s="12">
        <f>+B27+"0:10"</f>
        <v>0.6805555555555556</v>
      </c>
      <c r="D27" s="12">
        <f>+C27+"0:10"</f>
        <v>0.6875</v>
      </c>
      <c r="E27" s="12">
        <f t="shared" si="1"/>
        <v>0.6944444444444444</v>
      </c>
      <c r="F27" s="12">
        <f t="shared" si="1"/>
        <v>0.7013888888888888</v>
      </c>
      <c r="G27" s="12">
        <f t="shared" si="1"/>
        <v>0.7083333333333333</v>
      </c>
      <c r="H27" s="28"/>
      <c r="I27" s="28"/>
      <c r="J27" s="45"/>
      <c r="K27" s="45"/>
      <c r="L27" s="45"/>
    </row>
    <row r="28" spans="1:12" ht="13.95" customHeight="1">
      <c r="A28" s="42"/>
      <c r="B28" s="16"/>
      <c r="C28" s="16"/>
      <c r="D28" s="16"/>
      <c r="E28" s="16"/>
      <c r="F28" s="16"/>
      <c r="G28" s="16"/>
      <c r="H28" s="28"/>
      <c r="I28" s="28"/>
      <c r="J28" s="45"/>
      <c r="K28" s="45"/>
      <c r="L28" s="45"/>
    </row>
    <row r="29" spans="1:12" ht="13.8">
      <c r="A29" s="28" t="s">
        <v>10</v>
      </c>
      <c r="B29" s="21"/>
      <c r="C29" s="21"/>
      <c r="D29" s="21"/>
      <c r="E29" s="21"/>
      <c r="F29" s="21"/>
      <c r="G29" s="21"/>
      <c r="H29" s="21"/>
      <c r="I29" s="21"/>
      <c r="J29" s="45"/>
      <c r="K29" s="45"/>
      <c r="L29" s="45"/>
    </row>
    <row r="30" spans="1:12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45"/>
      <c r="K30" s="45"/>
      <c r="L30" s="45"/>
    </row>
    <row r="31" spans="1:12" ht="15" customHeight="1">
      <c r="A31" s="100" t="s">
        <v>402</v>
      </c>
      <c r="B31" s="100"/>
      <c r="C31" s="100"/>
      <c r="D31" s="100"/>
      <c r="E31" s="100"/>
      <c r="F31" s="100"/>
      <c r="G31" s="100"/>
      <c r="H31" s="100"/>
      <c r="I31" s="100"/>
      <c r="J31" s="45"/>
      <c r="K31" s="45"/>
      <c r="L31" s="45"/>
    </row>
    <row r="32" spans="1:12" ht="1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45"/>
      <c r="K32" s="45"/>
      <c r="L32" s="45"/>
    </row>
    <row r="33" spans="1:12" ht="1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45"/>
      <c r="K33" s="45"/>
      <c r="L33" s="45"/>
    </row>
    <row r="34" spans="10:12" ht="12.75">
      <c r="J34" s="45"/>
      <c r="K34" s="45"/>
      <c r="L34" s="45"/>
    </row>
    <row r="35" spans="10:12" ht="12.75">
      <c r="J35" s="45"/>
      <c r="K35" s="45"/>
      <c r="L35" s="45"/>
    </row>
    <row r="36" spans="10:12" ht="12.75">
      <c r="J36" s="45"/>
      <c r="K36" s="45"/>
      <c r="L36" s="45"/>
    </row>
    <row r="37" spans="10:12" ht="12.75">
      <c r="J37" s="45"/>
      <c r="K37" s="45"/>
      <c r="L37" s="45"/>
    </row>
    <row r="38" spans="10:12" ht="12.75">
      <c r="J38" s="45"/>
      <c r="K38" s="45"/>
      <c r="L38" s="45"/>
    </row>
    <row r="39" spans="10:12" ht="12.75">
      <c r="J39" s="45"/>
      <c r="K39" s="45"/>
      <c r="L39" s="45"/>
    </row>
  </sheetData>
  <mergeCells count="18">
    <mergeCell ref="A31:I33"/>
    <mergeCell ref="A15:A17"/>
    <mergeCell ref="B15:B17"/>
    <mergeCell ref="C15:C17"/>
    <mergeCell ref="D15:D17"/>
    <mergeCell ref="E15:E17"/>
    <mergeCell ref="A23:A25"/>
    <mergeCell ref="B23:B25"/>
    <mergeCell ref="C23:C25"/>
    <mergeCell ref="D23:D25"/>
    <mergeCell ref="E23:E25"/>
    <mergeCell ref="F23:F25"/>
    <mergeCell ref="G23:G25"/>
    <mergeCell ref="J15:J17"/>
    <mergeCell ref="F15:F17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6" max="6" width="12.28125" style="0" customWidth="1"/>
  </cols>
  <sheetData>
    <row r="1" spans="1:9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  <c r="I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7"/>
    </row>
    <row r="4" spans="1:9" ht="13.8">
      <c r="A4" s="3"/>
      <c r="B4" s="68"/>
      <c r="C4" s="8"/>
      <c r="D4" s="8"/>
      <c r="E4" s="8"/>
      <c r="F4" s="8"/>
      <c r="G4" s="8"/>
      <c r="H4" s="7"/>
      <c r="I4" s="7"/>
    </row>
    <row r="5" spans="1:9" ht="13.8">
      <c r="A5" s="3" t="s">
        <v>6</v>
      </c>
      <c r="B5" s="68">
        <v>701</v>
      </c>
      <c r="C5" s="8"/>
      <c r="D5" s="8"/>
      <c r="E5" s="8"/>
      <c r="F5" s="8"/>
      <c r="G5" s="8"/>
      <c r="H5" s="7"/>
      <c r="I5" s="7"/>
    </row>
    <row r="6" spans="1:9" ht="13.8">
      <c r="A6" s="3" t="s">
        <v>11</v>
      </c>
      <c r="B6" s="68" t="s">
        <v>29</v>
      </c>
      <c r="C6" s="8"/>
      <c r="D6" s="8"/>
      <c r="E6" s="8"/>
      <c r="F6" s="8"/>
      <c r="G6" s="8"/>
      <c r="H6" s="9"/>
      <c r="I6" s="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7"/>
    </row>
    <row r="8" spans="1:9" ht="13.8">
      <c r="A8" s="35" t="s">
        <v>5</v>
      </c>
      <c r="B8" s="21" t="s">
        <v>118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10" ht="13.8">
      <c r="A11" s="35" t="s">
        <v>12</v>
      </c>
      <c r="B11" s="21" t="s">
        <v>17</v>
      </c>
      <c r="C11" s="21"/>
      <c r="D11" s="31"/>
      <c r="E11" s="31"/>
      <c r="G11" s="31"/>
      <c r="H11" s="33"/>
      <c r="I11" s="33"/>
      <c r="J11" s="31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27" ht="13.8">
      <c r="A13" s="29" t="s">
        <v>108</v>
      </c>
      <c r="B13" s="22"/>
      <c r="C13" s="22"/>
      <c r="D13" s="22"/>
      <c r="E13" s="22"/>
      <c r="F13" s="22"/>
      <c r="G13" s="2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ht="13.8">
      <c r="A14" s="22"/>
      <c r="B14" s="22"/>
      <c r="C14" s="22"/>
      <c r="D14" s="22"/>
      <c r="E14" s="22"/>
      <c r="F14" s="22"/>
      <c r="G14" s="2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ht="13.8">
      <c r="A15" s="97" t="s">
        <v>0</v>
      </c>
      <c r="B15" s="97" t="s">
        <v>103</v>
      </c>
      <c r="C15" s="97" t="s">
        <v>119</v>
      </c>
      <c r="D15" s="97" t="s">
        <v>106</v>
      </c>
      <c r="E15" s="97" t="s">
        <v>107</v>
      </c>
      <c r="F15" s="97" t="s">
        <v>112</v>
      </c>
      <c r="G15" s="1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ht="13.8">
      <c r="A16" s="97"/>
      <c r="B16" s="97"/>
      <c r="C16" s="97"/>
      <c r="D16" s="97"/>
      <c r="E16" s="97"/>
      <c r="F16" s="97"/>
      <c r="G16" s="1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ht="13.8">
      <c r="A17" s="97"/>
      <c r="B17" s="97"/>
      <c r="C17" s="97"/>
      <c r="D17" s="97"/>
      <c r="E17" s="97"/>
      <c r="F17" s="97"/>
      <c r="G17" s="1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ht="13.8">
      <c r="A18" s="27">
        <v>1</v>
      </c>
      <c r="B18" s="12">
        <v>0.3125</v>
      </c>
      <c r="C18" s="12">
        <f>+B18+"0:15"</f>
        <v>0.3229166666666667</v>
      </c>
      <c r="D18" s="12">
        <f>+C18+"0:15"</f>
        <v>0.33333333333333337</v>
      </c>
      <c r="E18" s="12">
        <f>+D18+"0:10"</f>
        <v>0.3402777777777778</v>
      </c>
      <c r="F18" s="12">
        <f>+E18+"0:10"</f>
        <v>0.3472222222222222</v>
      </c>
      <c r="G18" s="1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ht="13.8">
      <c r="A19" s="28"/>
      <c r="B19" s="21"/>
      <c r="C19" s="21"/>
      <c r="D19" s="21"/>
      <c r="E19" s="21"/>
      <c r="F19" s="21"/>
      <c r="G19" s="1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ht="13.8">
      <c r="A20" s="21"/>
      <c r="B20" s="21"/>
      <c r="C20" s="21"/>
      <c r="D20" s="21"/>
      <c r="E20" s="21"/>
      <c r="F20" s="21"/>
      <c r="G20" s="2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ht="13.8">
      <c r="A21" s="1" t="s">
        <v>10</v>
      </c>
      <c r="B21" s="4"/>
      <c r="C21" s="4"/>
      <c r="D21" s="4"/>
      <c r="E21" s="4"/>
      <c r="F21" s="4"/>
      <c r="G21" s="4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9" ht="13.8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96" t="s">
        <v>340</v>
      </c>
      <c r="B23" s="96"/>
      <c r="C23" s="96"/>
      <c r="D23" s="96"/>
      <c r="E23" s="96"/>
      <c r="F23" s="96"/>
      <c r="G23" s="96"/>
      <c r="H23" s="96"/>
      <c r="I23" s="96"/>
    </row>
    <row r="24" spans="1:9" ht="12.75">
      <c r="A24" s="96"/>
      <c r="B24" s="96"/>
      <c r="C24" s="96"/>
      <c r="D24" s="96"/>
      <c r="E24" s="96"/>
      <c r="F24" s="96"/>
      <c r="G24" s="96"/>
      <c r="H24" s="96"/>
      <c r="I24" s="96"/>
    </row>
    <row r="25" spans="1:9" ht="12.75">
      <c r="A25" s="96"/>
      <c r="B25" s="96"/>
      <c r="C25" s="96"/>
      <c r="D25" s="96"/>
      <c r="E25" s="96"/>
      <c r="F25" s="96"/>
      <c r="G25" s="96"/>
      <c r="H25" s="96"/>
      <c r="I25" s="96"/>
    </row>
  </sheetData>
  <mergeCells count="7">
    <mergeCell ref="E15:E17"/>
    <mergeCell ref="F15:F17"/>
    <mergeCell ref="A23:I25"/>
    <mergeCell ref="A15:A17"/>
    <mergeCell ref="B15:B17"/>
    <mergeCell ref="C15:C17"/>
    <mergeCell ref="D15:D17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9" width="23.00390625" style="0" customWidth="1"/>
    <col min="10" max="10" width="25.421875" style="0" customWidth="1"/>
  </cols>
  <sheetData>
    <row r="1" spans="1:7" ht="12.75">
      <c r="A1" s="5" t="s">
        <v>13</v>
      </c>
      <c r="B1" s="48" t="s">
        <v>485</v>
      </c>
      <c r="C1" s="70"/>
      <c r="D1" s="70"/>
      <c r="E1" s="70"/>
      <c r="F1" s="70"/>
      <c r="G1" s="70"/>
    </row>
    <row r="2" spans="1:7" ht="13.8">
      <c r="A2" s="3" t="s">
        <v>1</v>
      </c>
      <c r="B2" s="4" t="s">
        <v>14</v>
      </c>
      <c r="C2" s="4"/>
      <c r="D2" s="4"/>
      <c r="E2" s="4"/>
      <c r="F2" s="4"/>
      <c r="G2" s="4"/>
    </row>
    <row r="3" spans="1:7" ht="13.8">
      <c r="A3" s="3" t="s">
        <v>2</v>
      </c>
      <c r="B3" s="68">
        <v>700</v>
      </c>
      <c r="C3" s="8"/>
      <c r="D3" s="8"/>
      <c r="E3" s="8"/>
      <c r="F3" s="8"/>
      <c r="G3" s="8"/>
    </row>
    <row r="4" spans="1:7" ht="13.8">
      <c r="A4" s="3"/>
      <c r="B4" s="68"/>
      <c r="C4" s="8"/>
      <c r="D4" s="8"/>
      <c r="E4" s="8"/>
      <c r="F4" s="8"/>
      <c r="G4" s="8"/>
    </row>
    <row r="5" spans="1:7" ht="13.8">
      <c r="A5" s="3" t="s">
        <v>6</v>
      </c>
      <c r="B5" s="68">
        <v>717</v>
      </c>
      <c r="C5" s="8"/>
      <c r="D5" s="8"/>
      <c r="E5" s="8"/>
      <c r="F5" s="8"/>
      <c r="G5" s="8"/>
    </row>
    <row r="6" spans="1:7" ht="13.8">
      <c r="A6" s="3" t="s">
        <v>11</v>
      </c>
      <c r="B6" s="68" t="s">
        <v>19</v>
      </c>
      <c r="C6" s="8"/>
      <c r="D6" s="8"/>
      <c r="E6" s="8"/>
      <c r="F6" s="8"/>
      <c r="G6" s="8"/>
    </row>
    <row r="7" spans="1:7" ht="13.8">
      <c r="A7" s="3" t="s">
        <v>8</v>
      </c>
      <c r="B7" s="4" t="s">
        <v>9</v>
      </c>
      <c r="C7" s="4"/>
      <c r="D7" s="4"/>
      <c r="E7" s="4"/>
      <c r="F7" s="4"/>
      <c r="G7" s="4"/>
    </row>
    <row r="8" spans="1:7" ht="13.8">
      <c r="A8" s="3" t="s">
        <v>5</v>
      </c>
      <c r="B8" s="4" t="s">
        <v>70</v>
      </c>
      <c r="C8" s="4"/>
      <c r="D8" s="4"/>
      <c r="E8" s="4"/>
      <c r="F8" s="4"/>
      <c r="G8" s="4"/>
    </row>
    <row r="9" spans="1:7" ht="13.8">
      <c r="A9" s="3" t="s">
        <v>4</v>
      </c>
      <c r="B9" s="21" t="s">
        <v>248</v>
      </c>
      <c r="C9" s="21"/>
      <c r="D9" s="21"/>
      <c r="E9" s="21"/>
      <c r="F9" s="21"/>
      <c r="G9" s="21"/>
    </row>
    <row r="10" spans="1:7" ht="13.8">
      <c r="A10" s="3" t="s">
        <v>3</v>
      </c>
      <c r="B10" s="68" t="s">
        <v>16</v>
      </c>
      <c r="C10" s="8"/>
      <c r="D10" s="8"/>
      <c r="E10" s="8"/>
      <c r="F10" s="8"/>
      <c r="G10" s="8"/>
    </row>
    <row r="11" spans="1:7" ht="13.8">
      <c r="A11" s="3" t="s">
        <v>12</v>
      </c>
      <c r="B11" s="4" t="s">
        <v>17</v>
      </c>
      <c r="C11" s="4"/>
      <c r="D11" s="8"/>
      <c r="E11" s="8"/>
      <c r="F11" s="8"/>
      <c r="G11" s="8"/>
    </row>
    <row r="12" spans="1:7" ht="13.8">
      <c r="A12" s="3"/>
      <c r="B12" s="4"/>
      <c r="C12" s="2"/>
      <c r="D12" s="2"/>
      <c r="E12" s="2"/>
      <c r="F12" s="2"/>
      <c r="G12" s="2"/>
    </row>
    <row r="13" spans="1:7" ht="13.8">
      <c r="A13" s="10" t="s">
        <v>108</v>
      </c>
      <c r="B13" s="5"/>
      <c r="C13" s="5"/>
      <c r="D13" s="5"/>
      <c r="E13" s="5"/>
      <c r="F13" s="5"/>
      <c r="G13" s="4"/>
    </row>
    <row r="14" spans="1:7" ht="13.8">
      <c r="A14" s="5"/>
      <c r="B14" s="5"/>
      <c r="C14" s="5"/>
      <c r="D14" s="5"/>
      <c r="E14" s="5"/>
      <c r="F14" s="5"/>
      <c r="G14" s="4"/>
    </row>
    <row r="15" spans="1:12" ht="12.75" customHeight="1">
      <c r="A15" s="98" t="s">
        <v>0</v>
      </c>
      <c r="B15" s="97" t="s">
        <v>129</v>
      </c>
      <c r="C15" s="97" t="s">
        <v>180</v>
      </c>
      <c r="D15" s="97" t="s">
        <v>129</v>
      </c>
      <c r="E15" s="128"/>
      <c r="F15" s="128"/>
      <c r="G15" s="133"/>
      <c r="H15" s="130"/>
      <c r="I15" s="130"/>
      <c r="J15" s="130"/>
      <c r="K15" s="130"/>
      <c r="L15" s="130"/>
    </row>
    <row r="16" spans="1:12" ht="12.75">
      <c r="A16" s="98"/>
      <c r="B16" s="97"/>
      <c r="C16" s="97"/>
      <c r="D16" s="97"/>
      <c r="E16" s="128"/>
      <c r="F16" s="128"/>
      <c r="G16" s="134"/>
      <c r="H16" s="131"/>
      <c r="I16" s="131"/>
      <c r="J16" s="131"/>
      <c r="K16" s="131"/>
      <c r="L16" s="131"/>
    </row>
    <row r="17" spans="1:12" ht="12.75">
      <c r="A17" s="98"/>
      <c r="B17" s="97"/>
      <c r="C17" s="97"/>
      <c r="D17" s="97"/>
      <c r="E17" s="128"/>
      <c r="F17" s="128"/>
      <c r="G17" s="135"/>
      <c r="H17" s="132"/>
      <c r="I17" s="132"/>
      <c r="J17" s="132"/>
      <c r="K17" s="132"/>
      <c r="L17" s="132"/>
    </row>
    <row r="18" spans="1:7" ht="13.8">
      <c r="A18" s="11">
        <v>1</v>
      </c>
      <c r="B18" s="12">
        <v>0.2951388888888889</v>
      </c>
      <c r="C18" s="12">
        <v>0.3125</v>
      </c>
      <c r="D18" s="12">
        <v>0.3263888888888889</v>
      </c>
      <c r="E18" s="16"/>
      <c r="F18" s="16"/>
      <c r="G18" s="4"/>
    </row>
    <row r="19" spans="1:7" ht="13.8">
      <c r="A19" s="1"/>
      <c r="B19" s="4"/>
      <c r="C19" s="4"/>
      <c r="D19" s="4"/>
      <c r="E19" s="23"/>
      <c r="F19" s="23"/>
      <c r="G19" s="4"/>
    </row>
    <row r="20" spans="1:7" ht="13.8">
      <c r="A20" s="4"/>
      <c r="B20" s="4"/>
      <c r="C20" s="4"/>
      <c r="D20" s="4"/>
      <c r="E20" s="4"/>
      <c r="F20" s="4"/>
      <c r="G20" s="4"/>
    </row>
    <row r="21" spans="1:7" ht="13.8">
      <c r="A21" s="1" t="s">
        <v>10</v>
      </c>
      <c r="B21" s="4"/>
      <c r="C21" s="4"/>
      <c r="D21" s="4"/>
      <c r="E21" s="4"/>
      <c r="F21" s="4"/>
      <c r="G21" s="4"/>
    </row>
    <row r="22" spans="1:7" ht="15" customHeight="1">
      <c r="A22" s="4"/>
      <c r="B22" s="4"/>
      <c r="C22" s="4"/>
      <c r="D22" s="4"/>
      <c r="E22" s="4"/>
      <c r="F22" s="4"/>
      <c r="G22" s="4"/>
    </row>
    <row r="23" spans="1:7" ht="15" customHeight="1">
      <c r="A23" s="96" t="s">
        <v>478</v>
      </c>
      <c r="B23" s="96"/>
      <c r="C23" s="96"/>
      <c r="D23" s="96"/>
      <c r="E23" s="96"/>
      <c r="F23" s="96"/>
      <c r="G23" s="96"/>
    </row>
    <row r="24" spans="1:7" ht="15" customHeight="1">
      <c r="A24" s="96"/>
      <c r="B24" s="96"/>
      <c r="C24" s="96"/>
      <c r="D24" s="96"/>
      <c r="E24" s="96"/>
      <c r="F24" s="96"/>
      <c r="G24" s="96"/>
    </row>
    <row r="25" spans="1:7" ht="15" customHeight="1">
      <c r="A25" s="96"/>
      <c r="B25" s="96"/>
      <c r="C25" s="96"/>
      <c r="D25" s="96"/>
      <c r="E25" s="96"/>
      <c r="F25" s="96"/>
      <c r="G25" s="96"/>
    </row>
  </sheetData>
  <mergeCells count="13">
    <mergeCell ref="L15:L17"/>
    <mergeCell ref="F15:F17"/>
    <mergeCell ref="G15:G17"/>
    <mergeCell ref="A23:G25"/>
    <mergeCell ref="H15:H17"/>
    <mergeCell ref="I15:I17"/>
    <mergeCell ref="J15:J17"/>
    <mergeCell ref="K15:K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="80" zoomScaleSheetLayoutView="80" workbookViewId="0" topLeftCell="A21">
      <selection activeCell="A45" sqref="A45:I47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717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241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2"/>
      <c r="I13" s="21"/>
    </row>
    <row r="14" spans="1:9" ht="13.8">
      <c r="A14" s="22"/>
      <c r="B14" s="22"/>
      <c r="C14" s="22"/>
      <c r="D14" s="22"/>
      <c r="E14" s="22"/>
      <c r="F14" s="22"/>
      <c r="G14" s="22"/>
      <c r="H14" s="22"/>
      <c r="I14" s="21"/>
    </row>
    <row r="15" spans="1:9" ht="12.75" customHeight="1">
      <c r="A15" s="97" t="s">
        <v>0</v>
      </c>
      <c r="B15" s="97" t="s">
        <v>129</v>
      </c>
      <c r="C15" s="97" t="s">
        <v>180</v>
      </c>
      <c r="D15" s="97" t="s">
        <v>199</v>
      </c>
      <c r="E15" s="97" t="s">
        <v>169</v>
      </c>
      <c r="F15" s="97" t="s">
        <v>182</v>
      </c>
      <c r="G15" s="97" t="s">
        <v>198</v>
      </c>
      <c r="H15" s="97" t="s">
        <v>186</v>
      </c>
      <c r="I15" s="97" t="s">
        <v>153</v>
      </c>
    </row>
    <row r="16" spans="1:9" ht="12.75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1:9" ht="12.75">
      <c r="A18" s="27">
        <v>1</v>
      </c>
      <c r="B18" s="12">
        <v>0.4375</v>
      </c>
      <c r="C18" s="12">
        <f>+B18+"0:10"</f>
        <v>0.4444444444444444</v>
      </c>
      <c r="D18" s="12">
        <f aca="true" t="shared" si="0" ref="D18:I21">+C18+"0:10"</f>
        <v>0.45138888888888884</v>
      </c>
      <c r="E18" s="12">
        <f t="shared" si="0"/>
        <v>0.45833333333333326</v>
      </c>
      <c r="F18" s="12">
        <f t="shared" si="0"/>
        <v>0.4652777777777777</v>
      </c>
      <c r="G18" s="12">
        <f>+F18+"0:05"</f>
        <v>0.4687499999999999</v>
      </c>
      <c r="H18" s="12">
        <f>+G18+"0:05"</f>
        <v>0.4722222222222221</v>
      </c>
      <c r="I18" s="12">
        <f t="shared" si="0"/>
        <v>0.4791666666666665</v>
      </c>
    </row>
    <row r="19" spans="1:9" ht="12.75">
      <c r="A19" s="27">
        <v>2</v>
      </c>
      <c r="B19" s="12">
        <v>0.548611111111111</v>
      </c>
      <c r="C19" s="12">
        <f aca="true" t="shared" si="1" ref="C19:F21">+B19+"0:10"</f>
        <v>0.5555555555555555</v>
      </c>
      <c r="D19" s="12">
        <f t="shared" si="1"/>
        <v>0.5624999999999999</v>
      </c>
      <c r="E19" s="12">
        <f t="shared" si="1"/>
        <v>0.5694444444444443</v>
      </c>
      <c r="F19" s="12">
        <f t="shared" si="1"/>
        <v>0.5763888888888887</v>
      </c>
      <c r="G19" s="12">
        <f aca="true" t="shared" si="2" ref="G19:H21">+F19+"0:05"</f>
        <v>0.5798611111111109</v>
      </c>
      <c r="H19" s="12">
        <f t="shared" si="2"/>
        <v>0.5833333333333331</v>
      </c>
      <c r="I19" s="12">
        <f t="shared" si="0"/>
        <v>0.5902777777777776</v>
      </c>
    </row>
    <row r="20" spans="1:9" ht="12.75">
      <c r="A20" s="27">
        <v>3</v>
      </c>
      <c r="B20" s="12">
        <v>0.7708333333333334</v>
      </c>
      <c r="C20" s="12">
        <f t="shared" si="1"/>
        <v>0.7777777777777778</v>
      </c>
      <c r="D20" s="12">
        <f t="shared" si="1"/>
        <v>0.7847222222222222</v>
      </c>
      <c r="E20" s="12">
        <f t="shared" si="1"/>
        <v>0.7916666666666666</v>
      </c>
      <c r="F20" s="12">
        <f t="shared" si="1"/>
        <v>0.798611111111111</v>
      </c>
      <c r="G20" s="12">
        <f t="shared" si="2"/>
        <v>0.8020833333333333</v>
      </c>
      <c r="H20" s="12">
        <f t="shared" si="2"/>
        <v>0.8055555555555555</v>
      </c>
      <c r="I20" s="12">
        <f t="shared" si="0"/>
        <v>0.8124999999999999</v>
      </c>
    </row>
    <row r="21" spans="1:9" ht="12.75">
      <c r="A21" s="27">
        <v>4</v>
      </c>
      <c r="B21" s="12">
        <v>0.8611111111111112</v>
      </c>
      <c r="C21" s="12">
        <f t="shared" si="1"/>
        <v>0.8680555555555556</v>
      </c>
      <c r="D21" s="12">
        <f t="shared" si="1"/>
        <v>0.875</v>
      </c>
      <c r="E21" s="12">
        <f t="shared" si="1"/>
        <v>0.8819444444444444</v>
      </c>
      <c r="F21" s="12">
        <f t="shared" si="1"/>
        <v>0.8888888888888888</v>
      </c>
      <c r="G21" s="12">
        <f t="shared" si="2"/>
        <v>0.892361111111111</v>
      </c>
      <c r="H21" s="12">
        <f t="shared" si="2"/>
        <v>0.8958333333333333</v>
      </c>
      <c r="I21" s="12">
        <f t="shared" si="0"/>
        <v>0.9027777777777777</v>
      </c>
    </row>
    <row r="23" ht="13.8">
      <c r="A23" s="29" t="s">
        <v>110</v>
      </c>
    </row>
    <row r="25" spans="1:9" ht="13.2" customHeight="1">
      <c r="A25" s="97" t="s">
        <v>0</v>
      </c>
      <c r="B25" s="97" t="s">
        <v>129</v>
      </c>
      <c r="C25" s="97" t="s">
        <v>180</v>
      </c>
      <c r="D25" s="97" t="s">
        <v>199</v>
      </c>
      <c r="E25" s="97" t="s">
        <v>169</v>
      </c>
      <c r="F25" s="97" t="s">
        <v>182</v>
      </c>
      <c r="G25" s="97" t="s">
        <v>198</v>
      </c>
      <c r="H25" s="97" t="s">
        <v>186</v>
      </c>
      <c r="I25" s="97" t="s">
        <v>153</v>
      </c>
    </row>
    <row r="26" spans="1:9" ht="12.75">
      <c r="A26" s="97"/>
      <c r="B26" s="97"/>
      <c r="C26" s="97"/>
      <c r="D26" s="97"/>
      <c r="E26" s="97"/>
      <c r="F26" s="97"/>
      <c r="G26" s="97"/>
      <c r="H26" s="97"/>
      <c r="I26" s="97"/>
    </row>
    <row r="27" spans="1:9" ht="12.75">
      <c r="A27" s="97"/>
      <c r="B27" s="97"/>
      <c r="C27" s="97"/>
      <c r="D27" s="97"/>
      <c r="E27" s="97"/>
      <c r="F27" s="97"/>
      <c r="G27" s="97"/>
      <c r="H27" s="97"/>
      <c r="I27" s="97"/>
    </row>
    <row r="28" spans="1:9" ht="12.75">
      <c r="A28" s="27">
        <v>1</v>
      </c>
      <c r="B28" s="12">
        <v>0.4375</v>
      </c>
      <c r="C28" s="12">
        <f>+B28+"0:10"</f>
        <v>0.4444444444444444</v>
      </c>
      <c r="D28" s="12">
        <f aca="true" t="shared" si="3" ref="D28:I31">+C28+"0:10"</f>
        <v>0.45138888888888884</v>
      </c>
      <c r="E28" s="12">
        <f t="shared" si="3"/>
        <v>0.45833333333333326</v>
      </c>
      <c r="F28" s="12">
        <f t="shared" si="3"/>
        <v>0.4652777777777777</v>
      </c>
      <c r="G28" s="12">
        <f>+F28+"0:05"</f>
        <v>0.4687499999999999</v>
      </c>
      <c r="H28" s="12">
        <f>+G28+"0:05"</f>
        <v>0.4722222222222221</v>
      </c>
      <c r="I28" s="12">
        <f t="shared" si="3"/>
        <v>0.4791666666666665</v>
      </c>
    </row>
    <row r="29" spans="1:9" ht="12.75">
      <c r="A29" s="27">
        <v>2</v>
      </c>
      <c r="B29" s="12">
        <v>0.548611111111111</v>
      </c>
      <c r="C29" s="12">
        <f aca="true" t="shared" si="4" ref="C29:F31">+B29+"0:10"</f>
        <v>0.5555555555555555</v>
      </c>
      <c r="D29" s="12">
        <f t="shared" si="4"/>
        <v>0.5624999999999999</v>
      </c>
      <c r="E29" s="12">
        <f t="shared" si="4"/>
        <v>0.5694444444444443</v>
      </c>
      <c r="F29" s="12">
        <f t="shared" si="4"/>
        <v>0.5763888888888887</v>
      </c>
      <c r="G29" s="12">
        <f aca="true" t="shared" si="5" ref="G29:H31">+F29+"0:05"</f>
        <v>0.5798611111111109</v>
      </c>
      <c r="H29" s="12">
        <f t="shared" si="5"/>
        <v>0.5833333333333331</v>
      </c>
      <c r="I29" s="12">
        <f t="shared" si="3"/>
        <v>0.5902777777777776</v>
      </c>
    </row>
    <row r="30" spans="1:9" ht="12.75">
      <c r="A30" s="27">
        <v>3</v>
      </c>
      <c r="B30" s="12">
        <v>0.7708333333333334</v>
      </c>
      <c r="C30" s="12">
        <f t="shared" si="4"/>
        <v>0.7777777777777778</v>
      </c>
      <c r="D30" s="12">
        <f t="shared" si="4"/>
        <v>0.7847222222222222</v>
      </c>
      <c r="E30" s="12">
        <f t="shared" si="4"/>
        <v>0.7916666666666666</v>
      </c>
      <c r="F30" s="12">
        <f t="shared" si="4"/>
        <v>0.798611111111111</v>
      </c>
      <c r="G30" s="12">
        <f t="shared" si="5"/>
        <v>0.8020833333333333</v>
      </c>
      <c r="H30" s="12">
        <f t="shared" si="5"/>
        <v>0.8055555555555555</v>
      </c>
      <c r="I30" s="12">
        <f t="shared" si="3"/>
        <v>0.8124999999999999</v>
      </c>
    </row>
    <row r="31" spans="1:9" ht="12.75">
      <c r="A31" s="27">
        <v>4</v>
      </c>
      <c r="B31" s="12">
        <v>0.8611111111111112</v>
      </c>
      <c r="C31" s="12">
        <f t="shared" si="4"/>
        <v>0.8680555555555556</v>
      </c>
      <c r="D31" s="12">
        <f t="shared" si="4"/>
        <v>0.875</v>
      </c>
      <c r="E31" s="12">
        <f t="shared" si="4"/>
        <v>0.8819444444444444</v>
      </c>
      <c r="F31" s="12">
        <f t="shared" si="4"/>
        <v>0.8888888888888888</v>
      </c>
      <c r="G31" s="12">
        <f t="shared" si="5"/>
        <v>0.892361111111111</v>
      </c>
      <c r="H31" s="12">
        <f t="shared" si="5"/>
        <v>0.8958333333333333</v>
      </c>
      <c r="I31" s="12">
        <f t="shared" si="3"/>
        <v>0.9027777777777777</v>
      </c>
    </row>
    <row r="33" ht="13.8">
      <c r="A33" s="29" t="s">
        <v>109</v>
      </c>
    </row>
    <row r="35" spans="1:9" ht="13.2" customHeight="1">
      <c r="A35" s="97" t="s">
        <v>0</v>
      </c>
      <c r="B35" s="97" t="s">
        <v>129</v>
      </c>
      <c r="C35" s="97" t="s">
        <v>180</v>
      </c>
      <c r="D35" s="97" t="s">
        <v>199</v>
      </c>
      <c r="E35" s="97" t="s">
        <v>169</v>
      </c>
      <c r="F35" s="97" t="s">
        <v>182</v>
      </c>
      <c r="G35" s="97" t="s">
        <v>198</v>
      </c>
      <c r="H35" s="97" t="s">
        <v>186</v>
      </c>
      <c r="I35" s="97" t="s">
        <v>153</v>
      </c>
    </row>
    <row r="36" spans="1:9" ht="12.75">
      <c r="A36" s="97"/>
      <c r="B36" s="97"/>
      <c r="C36" s="97"/>
      <c r="D36" s="97"/>
      <c r="E36" s="97"/>
      <c r="F36" s="97"/>
      <c r="G36" s="97"/>
      <c r="H36" s="97"/>
      <c r="I36" s="97"/>
    </row>
    <row r="37" spans="1:9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ht="12.75">
      <c r="A38" s="27">
        <v>1</v>
      </c>
      <c r="B38" s="12">
        <v>0.4375</v>
      </c>
      <c r="C38" s="12">
        <f>+B38+"0:10"</f>
        <v>0.4444444444444444</v>
      </c>
      <c r="D38" s="12">
        <f aca="true" t="shared" si="6" ref="D38:I41">+C38+"0:10"</f>
        <v>0.45138888888888884</v>
      </c>
      <c r="E38" s="12">
        <f t="shared" si="6"/>
        <v>0.45833333333333326</v>
      </c>
      <c r="F38" s="12">
        <f t="shared" si="6"/>
        <v>0.4652777777777777</v>
      </c>
      <c r="G38" s="12">
        <f>+F38+"0:05"</f>
        <v>0.4687499999999999</v>
      </c>
      <c r="H38" s="12">
        <f>+G38+"0:05"</f>
        <v>0.4722222222222221</v>
      </c>
      <c r="I38" s="12">
        <f t="shared" si="6"/>
        <v>0.4791666666666665</v>
      </c>
    </row>
    <row r="39" spans="1:9" ht="12.75">
      <c r="A39" s="27">
        <v>2</v>
      </c>
      <c r="B39" s="12">
        <v>0.5208333333333334</v>
      </c>
      <c r="C39" s="12">
        <f aca="true" t="shared" si="7" ref="C39:F41">+B39+"0:10"</f>
        <v>0.5277777777777778</v>
      </c>
      <c r="D39" s="12">
        <f t="shared" si="7"/>
        <v>0.5347222222222222</v>
      </c>
      <c r="E39" s="12">
        <f t="shared" si="7"/>
        <v>0.5416666666666666</v>
      </c>
      <c r="F39" s="12">
        <f t="shared" si="7"/>
        <v>0.548611111111111</v>
      </c>
      <c r="G39" s="12">
        <f aca="true" t="shared" si="8" ref="G39:H41">+F39+"0:05"</f>
        <v>0.5520833333333333</v>
      </c>
      <c r="H39" s="12">
        <f t="shared" si="8"/>
        <v>0.5555555555555555</v>
      </c>
      <c r="I39" s="12">
        <f t="shared" si="6"/>
        <v>0.5624999999999999</v>
      </c>
    </row>
    <row r="40" spans="1:9" ht="12.75">
      <c r="A40" s="27">
        <v>3</v>
      </c>
      <c r="B40" s="12">
        <v>0.7708333333333334</v>
      </c>
      <c r="C40" s="12">
        <f t="shared" si="7"/>
        <v>0.7777777777777778</v>
      </c>
      <c r="D40" s="12">
        <f t="shared" si="7"/>
        <v>0.7847222222222222</v>
      </c>
      <c r="E40" s="12">
        <f t="shared" si="7"/>
        <v>0.7916666666666666</v>
      </c>
      <c r="F40" s="12">
        <f t="shared" si="7"/>
        <v>0.798611111111111</v>
      </c>
      <c r="G40" s="12">
        <f t="shared" si="8"/>
        <v>0.8020833333333333</v>
      </c>
      <c r="H40" s="12">
        <f t="shared" si="8"/>
        <v>0.8055555555555555</v>
      </c>
      <c r="I40" s="12">
        <f t="shared" si="6"/>
        <v>0.8124999999999999</v>
      </c>
    </row>
    <row r="41" spans="1:9" ht="12.75">
      <c r="A41" s="27">
        <v>4</v>
      </c>
      <c r="B41" s="12">
        <v>0.8611111111111112</v>
      </c>
      <c r="C41" s="12">
        <f t="shared" si="7"/>
        <v>0.8680555555555556</v>
      </c>
      <c r="D41" s="12">
        <f t="shared" si="7"/>
        <v>0.875</v>
      </c>
      <c r="E41" s="12">
        <f t="shared" si="7"/>
        <v>0.8819444444444444</v>
      </c>
      <c r="F41" s="12">
        <f t="shared" si="7"/>
        <v>0.8888888888888888</v>
      </c>
      <c r="G41" s="12">
        <f t="shared" si="8"/>
        <v>0.892361111111111</v>
      </c>
      <c r="H41" s="12">
        <f t="shared" si="8"/>
        <v>0.8958333333333333</v>
      </c>
      <c r="I41" s="12">
        <f t="shared" si="6"/>
        <v>0.9027777777777777</v>
      </c>
    </row>
    <row r="42" spans="1:9" ht="13.8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3.8">
      <c r="A43" s="28" t="s">
        <v>10</v>
      </c>
      <c r="B43" s="21"/>
      <c r="C43" s="21"/>
      <c r="D43" s="21"/>
      <c r="E43" s="21"/>
      <c r="F43" s="21"/>
      <c r="G43" s="21"/>
      <c r="H43" s="21"/>
      <c r="I43" s="21"/>
    </row>
    <row r="44" spans="1:9" ht="15" customHeight="1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5" customHeight="1">
      <c r="A45" s="100" t="s">
        <v>479</v>
      </c>
      <c r="B45" s="100"/>
      <c r="C45" s="100"/>
      <c r="D45" s="100"/>
      <c r="E45" s="100"/>
      <c r="F45" s="100"/>
      <c r="G45" s="100"/>
      <c r="H45" s="100"/>
      <c r="I45" s="100"/>
    </row>
    <row r="46" spans="1:9" ht="15" customHeight="1">
      <c r="A46" s="100"/>
      <c r="B46" s="100"/>
      <c r="C46" s="100"/>
      <c r="D46" s="100"/>
      <c r="E46" s="100"/>
      <c r="F46" s="100"/>
      <c r="G46" s="100"/>
      <c r="H46" s="100"/>
      <c r="I46" s="100"/>
    </row>
    <row r="47" spans="1:9" ht="15" customHeight="1">
      <c r="A47" s="100"/>
      <c r="B47" s="100"/>
      <c r="C47" s="100"/>
      <c r="D47" s="100"/>
      <c r="E47" s="100"/>
      <c r="F47" s="100"/>
      <c r="G47" s="100"/>
      <c r="H47" s="100"/>
      <c r="I47" s="100"/>
    </row>
  </sheetData>
  <mergeCells count="28">
    <mergeCell ref="A45:I47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F15:F17"/>
    <mergeCell ref="G15:G17"/>
    <mergeCell ref="H15:H17"/>
    <mergeCell ref="I15:I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718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71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21" ht="13.8">
      <c r="A12" s="35"/>
      <c r="B12" s="21"/>
      <c r="C12" s="34"/>
      <c r="D12" s="34"/>
      <c r="E12" s="34"/>
      <c r="F12" s="34"/>
      <c r="G12" s="34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8">
      <c r="A13" s="29" t="s">
        <v>108</v>
      </c>
      <c r="B13" s="22"/>
      <c r="C13" s="22"/>
      <c r="D13" s="22"/>
      <c r="E13" s="22"/>
      <c r="F13" s="22"/>
      <c r="G13" s="2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8">
      <c r="A14" s="22"/>
      <c r="B14" s="22"/>
      <c r="C14" s="22"/>
      <c r="D14" s="22"/>
      <c r="E14" s="22"/>
      <c r="F14" s="22"/>
      <c r="G14" s="22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 customHeight="1">
      <c r="A15" s="97" t="s">
        <v>0</v>
      </c>
      <c r="B15" s="97" t="s">
        <v>200</v>
      </c>
      <c r="C15" s="97" t="s">
        <v>105</v>
      </c>
      <c r="D15" s="97" t="s">
        <v>201</v>
      </c>
      <c r="E15" s="97" t="s">
        <v>202</v>
      </c>
      <c r="F15" s="97" t="s">
        <v>260</v>
      </c>
      <c r="G15" s="97" t="s">
        <v>103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8">
      <c r="A16" s="97"/>
      <c r="B16" s="97"/>
      <c r="C16" s="97"/>
      <c r="D16" s="97"/>
      <c r="E16" s="97"/>
      <c r="F16" s="97"/>
      <c r="G16" s="9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8">
      <c r="A17" s="97"/>
      <c r="B17" s="97"/>
      <c r="C17" s="97"/>
      <c r="D17" s="97"/>
      <c r="E17" s="97"/>
      <c r="F17" s="97"/>
      <c r="G17" s="97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8">
      <c r="A18" s="27">
        <v>1</v>
      </c>
      <c r="B18" s="12">
        <v>0.2673611111111111</v>
      </c>
      <c r="C18" s="12">
        <f>+B18+"0:10"</f>
        <v>0.2743055555555555</v>
      </c>
      <c r="D18" s="12">
        <f aca="true" t="shared" si="0" ref="D18:E18">+C18+"0:15"</f>
        <v>0.2847222222222222</v>
      </c>
      <c r="E18" s="12">
        <f t="shared" si="0"/>
        <v>0.2951388888888889</v>
      </c>
      <c r="F18" s="12">
        <f>+E18+"0:05"</f>
        <v>0.2986111111111111</v>
      </c>
      <c r="G18" s="12">
        <f>+E18+"0:15"</f>
        <v>0.3055555555555556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8:21" ht="13.8"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8">
      <c r="A20" s="29" t="s">
        <v>110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8:21" ht="13.8"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2" customHeight="1">
      <c r="A22" s="97" t="s">
        <v>0</v>
      </c>
      <c r="B22" s="97" t="s">
        <v>200</v>
      </c>
      <c r="C22" s="97" t="s">
        <v>105</v>
      </c>
      <c r="D22" s="97" t="s">
        <v>201</v>
      </c>
      <c r="E22" s="97" t="s">
        <v>202</v>
      </c>
      <c r="F22" s="97" t="s">
        <v>260</v>
      </c>
      <c r="G22" s="97" t="s">
        <v>103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8">
      <c r="A23" s="97"/>
      <c r="B23" s="97"/>
      <c r="C23" s="97"/>
      <c r="D23" s="97"/>
      <c r="E23" s="97"/>
      <c r="F23" s="97"/>
      <c r="G23" s="97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8">
      <c r="A24" s="97"/>
      <c r="B24" s="97"/>
      <c r="C24" s="97"/>
      <c r="D24" s="97"/>
      <c r="E24" s="97"/>
      <c r="F24" s="97"/>
      <c r="G24" s="9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8">
      <c r="A25" s="27">
        <v>1</v>
      </c>
      <c r="B25" s="12">
        <v>0.3055555555555555</v>
      </c>
      <c r="C25" s="12">
        <f>+B25+"0:10"</f>
        <v>0.31249999999999994</v>
      </c>
      <c r="D25" s="12">
        <f aca="true" t="shared" si="1" ref="D25:E25">+C25+"0:15"</f>
        <v>0.32291666666666663</v>
      </c>
      <c r="E25" s="12">
        <f t="shared" si="1"/>
        <v>0.3333333333333333</v>
      </c>
      <c r="F25" s="12">
        <f>+E25+"0:05"</f>
        <v>0.3368055555555555</v>
      </c>
      <c r="G25" s="12">
        <f>+E25+"0:15"</f>
        <v>0.34375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8:21" ht="13.8"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8">
      <c r="A27" s="29" t="s">
        <v>109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8:21" ht="13.8"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2" customHeight="1">
      <c r="A29" s="97" t="s">
        <v>0</v>
      </c>
      <c r="B29" s="97" t="s">
        <v>200</v>
      </c>
      <c r="C29" s="97" t="s">
        <v>105</v>
      </c>
      <c r="D29" s="97" t="s">
        <v>201</v>
      </c>
      <c r="E29" s="97" t="s">
        <v>202</v>
      </c>
      <c r="F29" s="97" t="s">
        <v>260</v>
      </c>
      <c r="G29" s="97" t="s">
        <v>103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8">
      <c r="A30" s="97"/>
      <c r="B30" s="97"/>
      <c r="C30" s="97"/>
      <c r="D30" s="97"/>
      <c r="E30" s="97"/>
      <c r="F30" s="97"/>
      <c r="G30" s="97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8">
      <c r="A31" s="97"/>
      <c r="B31" s="97"/>
      <c r="C31" s="97"/>
      <c r="D31" s="97"/>
      <c r="E31" s="97"/>
      <c r="F31" s="97"/>
      <c r="G31" s="9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8">
      <c r="A32" s="27">
        <v>1</v>
      </c>
      <c r="B32" s="12">
        <v>0.3958333333333333</v>
      </c>
      <c r="C32" s="12">
        <f>+B32+"0:10"</f>
        <v>0.40277777777777773</v>
      </c>
      <c r="D32" s="12">
        <f aca="true" t="shared" si="2" ref="D32:E32">+C32+"0:15"</f>
        <v>0.4131944444444444</v>
      </c>
      <c r="E32" s="12">
        <f t="shared" si="2"/>
        <v>0.4236111111111111</v>
      </c>
      <c r="F32" s="12">
        <f>+E32+"0:05"</f>
        <v>0.4270833333333333</v>
      </c>
      <c r="G32" s="12">
        <f>+E32+"0:15"</f>
        <v>0.4340277777777778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8">
      <c r="A33" s="21"/>
      <c r="B33" s="21"/>
      <c r="C33" s="21"/>
      <c r="D33" s="21"/>
      <c r="E33" s="21"/>
      <c r="F33" s="21"/>
      <c r="G33" s="21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9" ht="13.8">
      <c r="A34" s="28" t="s">
        <v>10</v>
      </c>
      <c r="B34" s="21"/>
      <c r="C34" s="21"/>
      <c r="D34" s="21"/>
      <c r="E34" s="21"/>
      <c r="F34" s="21"/>
      <c r="G34" s="21"/>
      <c r="H34" s="21"/>
      <c r="I34" s="21"/>
    </row>
    <row r="35" spans="1:9" ht="1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 customHeight="1">
      <c r="A36" s="100" t="s">
        <v>449</v>
      </c>
      <c r="B36" s="100"/>
      <c r="C36" s="100"/>
      <c r="D36" s="100"/>
      <c r="E36" s="100"/>
      <c r="F36" s="100"/>
      <c r="G36" s="100"/>
      <c r="H36" s="100"/>
      <c r="I36" s="100"/>
    </row>
    <row r="37" spans="1:9" ht="15" customHeight="1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ht="15" customHeight="1">
      <c r="A38" s="100"/>
      <c r="B38" s="100"/>
      <c r="C38" s="100"/>
      <c r="D38" s="100"/>
      <c r="E38" s="100"/>
      <c r="F38" s="100"/>
      <c r="G38" s="100"/>
      <c r="H38" s="100"/>
      <c r="I38" s="100"/>
    </row>
  </sheetData>
  <mergeCells count="22">
    <mergeCell ref="A36:I38"/>
    <mergeCell ref="A29:A31"/>
    <mergeCell ref="B29:B31"/>
    <mergeCell ref="C29:C31"/>
    <mergeCell ref="D29:D31"/>
    <mergeCell ref="E29:E31"/>
    <mergeCell ref="F29:F31"/>
    <mergeCell ref="G29:G31"/>
    <mergeCell ref="F22:F24"/>
    <mergeCell ref="G22:G24"/>
    <mergeCell ref="F15:F17"/>
    <mergeCell ref="G15:G17"/>
    <mergeCell ref="A15:A17"/>
    <mergeCell ref="B15:B17"/>
    <mergeCell ref="C15:C17"/>
    <mergeCell ref="D15:D17"/>
    <mergeCell ref="E15:E17"/>
    <mergeCell ref="A22:A24"/>
    <mergeCell ref="B22:B24"/>
    <mergeCell ref="C22:C24"/>
    <mergeCell ref="D22:D24"/>
    <mergeCell ref="E22:E2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31.8515625" style="40" customWidth="1"/>
    <col min="10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718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72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9" ht="13.2" customHeight="1">
      <c r="A15" s="97" t="s">
        <v>0</v>
      </c>
      <c r="B15" s="93" t="s">
        <v>200</v>
      </c>
      <c r="C15" s="93" t="s">
        <v>105</v>
      </c>
      <c r="D15" s="93" t="s">
        <v>201</v>
      </c>
      <c r="E15" s="93" t="s">
        <v>203</v>
      </c>
      <c r="F15" s="93" t="s">
        <v>103</v>
      </c>
      <c r="G15" s="136"/>
      <c r="H15" s="28"/>
      <c r="I15" s="28"/>
    </row>
    <row r="16" spans="1:9" ht="13.8">
      <c r="A16" s="97"/>
      <c r="B16" s="94"/>
      <c r="C16" s="94"/>
      <c r="D16" s="94"/>
      <c r="E16" s="94"/>
      <c r="F16" s="94"/>
      <c r="G16" s="136"/>
      <c r="H16" s="28"/>
      <c r="I16" s="28"/>
    </row>
    <row r="17" spans="1:9" ht="13.8">
      <c r="A17" s="97"/>
      <c r="B17" s="95"/>
      <c r="C17" s="95"/>
      <c r="D17" s="95"/>
      <c r="E17" s="95"/>
      <c r="F17" s="95"/>
      <c r="G17" s="136"/>
      <c r="H17" s="28"/>
      <c r="I17" s="28"/>
    </row>
    <row r="18" spans="1:9" ht="13.8">
      <c r="A18" s="27">
        <v>1</v>
      </c>
      <c r="B18" s="12">
        <v>0.7083333333333334</v>
      </c>
      <c r="C18" s="12">
        <v>0.7152777777777778</v>
      </c>
      <c r="D18" s="12">
        <v>0.7256944444444445</v>
      </c>
      <c r="E18" s="12">
        <v>0.7361111111111112</v>
      </c>
      <c r="F18" s="12">
        <v>0.75</v>
      </c>
      <c r="G18" s="21"/>
      <c r="H18" s="28"/>
      <c r="I18" s="28"/>
    </row>
    <row r="19" spans="1:9" ht="13.8">
      <c r="A19" s="28"/>
      <c r="B19" s="21"/>
      <c r="C19" s="21"/>
      <c r="D19" s="21"/>
      <c r="E19" s="21"/>
      <c r="F19" s="21"/>
      <c r="G19" s="21"/>
      <c r="H19" s="28"/>
      <c r="I19" s="28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100" t="s">
        <v>448</v>
      </c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8">
    <mergeCell ref="A22:I24"/>
    <mergeCell ref="F15:F17"/>
    <mergeCell ref="G15:G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718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73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2"/>
      <c r="H14" s="28"/>
      <c r="I14" s="28"/>
    </row>
    <row r="15" spans="1:14" ht="12.75" customHeight="1">
      <c r="A15" s="97" t="s">
        <v>0</v>
      </c>
      <c r="B15" s="97" t="s">
        <v>107</v>
      </c>
      <c r="C15" s="97" t="s">
        <v>200</v>
      </c>
      <c r="D15" s="97" t="s">
        <v>105</v>
      </c>
      <c r="E15" s="97" t="s">
        <v>201</v>
      </c>
      <c r="F15" s="97" t="s">
        <v>203</v>
      </c>
      <c r="G15" s="97" t="s">
        <v>103</v>
      </c>
      <c r="H15" s="125"/>
      <c r="I15" s="125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126"/>
      <c r="I16" s="126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127"/>
      <c r="I17" s="127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0.6458333333333334</v>
      </c>
      <c r="C18" s="12">
        <f>+B18+"0:10"</f>
        <v>0.6527777777777778</v>
      </c>
      <c r="D18" s="12">
        <f aca="true" t="shared" si="0" ref="D18:E18">+C18+"0:10"</f>
        <v>0.6597222222222222</v>
      </c>
      <c r="E18" s="12">
        <f t="shared" si="0"/>
        <v>0.6666666666666666</v>
      </c>
      <c r="F18" s="12">
        <f>+E18+"0:15"</f>
        <v>0.6770833333333333</v>
      </c>
      <c r="G18" s="12">
        <f>+F18+"0:15"</f>
        <v>0.6874999999999999</v>
      </c>
      <c r="H18" s="28"/>
      <c r="I18" s="28"/>
    </row>
    <row r="19" spans="8:9" ht="13.8">
      <c r="H19" s="28"/>
      <c r="I19" s="28"/>
    </row>
    <row r="20" spans="1:9" ht="13.8">
      <c r="A20" s="29" t="s">
        <v>110</v>
      </c>
      <c r="H20" s="28"/>
      <c r="I20" s="28"/>
    </row>
    <row r="21" spans="8:9" ht="13.8">
      <c r="H21" s="28"/>
      <c r="I21" s="28"/>
    </row>
    <row r="22" spans="1:14" ht="13.2" customHeight="1">
      <c r="A22" s="97" t="s">
        <v>0</v>
      </c>
      <c r="B22" s="97" t="s">
        <v>107</v>
      </c>
      <c r="C22" s="97" t="s">
        <v>200</v>
      </c>
      <c r="D22" s="97" t="s">
        <v>105</v>
      </c>
      <c r="E22" s="97" t="s">
        <v>201</v>
      </c>
      <c r="F22" s="97" t="s">
        <v>203</v>
      </c>
      <c r="G22" s="97" t="s">
        <v>103</v>
      </c>
      <c r="H22" s="125"/>
      <c r="I22" s="125"/>
      <c r="J22" s="106"/>
      <c r="K22" s="106"/>
      <c r="L22" s="106"/>
      <c r="M22" s="106"/>
      <c r="N22" s="106"/>
    </row>
    <row r="23" spans="1:14" ht="12.75">
      <c r="A23" s="97"/>
      <c r="B23" s="97"/>
      <c r="C23" s="97"/>
      <c r="D23" s="97"/>
      <c r="E23" s="97"/>
      <c r="F23" s="97"/>
      <c r="G23" s="97"/>
      <c r="H23" s="126"/>
      <c r="I23" s="126"/>
      <c r="J23" s="107"/>
      <c r="K23" s="107"/>
      <c r="L23" s="107"/>
      <c r="M23" s="107"/>
      <c r="N23" s="107"/>
    </row>
    <row r="24" spans="1:14" ht="12.75">
      <c r="A24" s="97"/>
      <c r="B24" s="97"/>
      <c r="C24" s="97"/>
      <c r="D24" s="97"/>
      <c r="E24" s="97"/>
      <c r="F24" s="97"/>
      <c r="G24" s="97"/>
      <c r="H24" s="127"/>
      <c r="I24" s="127"/>
      <c r="J24" s="108"/>
      <c r="K24" s="108"/>
      <c r="L24" s="108"/>
      <c r="M24" s="108"/>
      <c r="N24" s="108"/>
    </row>
    <row r="25" spans="1:9" ht="13.8">
      <c r="A25" s="27">
        <v>1</v>
      </c>
      <c r="B25" s="12">
        <v>0.6458333333333334</v>
      </c>
      <c r="C25" s="12">
        <f>+B25+"0:10"</f>
        <v>0.6527777777777778</v>
      </c>
      <c r="D25" s="12">
        <f aca="true" t="shared" si="1" ref="D25:E25">+C25+"0:10"</f>
        <v>0.6597222222222222</v>
      </c>
      <c r="E25" s="12">
        <f t="shared" si="1"/>
        <v>0.6666666666666666</v>
      </c>
      <c r="F25" s="12">
        <f>+E25+"0:15"</f>
        <v>0.6770833333333333</v>
      </c>
      <c r="G25" s="12">
        <f>+F25+"0:15"</f>
        <v>0.6874999999999999</v>
      </c>
      <c r="H25" s="28"/>
      <c r="I25" s="28"/>
    </row>
    <row r="26" spans="8:9" ht="13.8">
      <c r="H26" s="28"/>
      <c r="I26" s="28"/>
    </row>
    <row r="27" spans="1:9" ht="13.8">
      <c r="A27" s="29" t="s">
        <v>109</v>
      </c>
      <c r="H27" s="28"/>
      <c r="I27" s="28"/>
    </row>
    <row r="28" spans="8:9" ht="13.8">
      <c r="H28" s="28"/>
      <c r="I28" s="28"/>
    </row>
    <row r="29" spans="1:14" ht="13.2" customHeight="1">
      <c r="A29" s="97" t="s">
        <v>0</v>
      </c>
      <c r="B29" s="97" t="s">
        <v>107</v>
      </c>
      <c r="C29" s="97" t="s">
        <v>200</v>
      </c>
      <c r="D29" s="97" t="s">
        <v>105</v>
      </c>
      <c r="E29" s="97" t="s">
        <v>201</v>
      </c>
      <c r="F29" s="97" t="s">
        <v>203</v>
      </c>
      <c r="G29" s="97" t="s">
        <v>103</v>
      </c>
      <c r="H29" s="125"/>
      <c r="I29" s="125"/>
      <c r="J29" s="106"/>
      <c r="K29" s="106"/>
      <c r="L29" s="106"/>
      <c r="M29" s="106"/>
      <c r="N29" s="106"/>
    </row>
    <row r="30" spans="1:14" ht="12.75">
      <c r="A30" s="97"/>
      <c r="B30" s="97"/>
      <c r="C30" s="97"/>
      <c r="D30" s="97"/>
      <c r="E30" s="97"/>
      <c r="F30" s="97"/>
      <c r="G30" s="97"/>
      <c r="H30" s="126"/>
      <c r="I30" s="126"/>
      <c r="J30" s="107"/>
      <c r="K30" s="107"/>
      <c r="L30" s="107"/>
      <c r="M30" s="107"/>
      <c r="N30" s="107"/>
    </row>
    <row r="31" spans="1:14" ht="12.75">
      <c r="A31" s="97"/>
      <c r="B31" s="97"/>
      <c r="C31" s="97"/>
      <c r="D31" s="97"/>
      <c r="E31" s="97"/>
      <c r="F31" s="97"/>
      <c r="G31" s="97"/>
      <c r="H31" s="127"/>
      <c r="I31" s="127"/>
      <c r="J31" s="108"/>
      <c r="K31" s="108"/>
      <c r="L31" s="108"/>
      <c r="M31" s="108"/>
      <c r="N31" s="108"/>
    </row>
    <row r="32" spans="1:9" ht="13.8">
      <c r="A32" s="27">
        <v>1</v>
      </c>
      <c r="B32" s="12">
        <v>0.8333333333333334</v>
      </c>
      <c r="C32" s="12">
        <f>+B32+"0:10"</f>
        <v>0.8402777777777778</v>
      </c>
      <c r="D32" s="12">
        <f aca="true" t="shared" si="2" ref="D32:E32">+C32+"0:10"</f>
        <v>0.8472222222222222</v>
      </c>
      <c r="E32" s="12">
        <f t="shared" si="2"/>
        <v>0.8541666666666666</v>
      </c>
      <c r="F32" s="12">
        <f>+E32+"0:15"</f>
        <v>0.8645833333333333</v>
      </c>
      <c r="G32" s="12">
        <v>0.8680555555555555</v>
      </c>
      <c r="H32" s="28"/>
      <c r="I32" s="28"/>
    </row>
    <row r="33" spans="1:9" ht="13.8">
      <c r="A33" s="28"/>
      <c r="B33" s="21"/>
      <c r="C33" s="21"/>
      <c r="D33" s="21"/>
      <c r="E33" s="21"/>
      <c r="F33" s="21"/>
      <c r="G33" s="21"/>
      <c r="H33" s="28"/>
      <c r="I33" s="28"/>
    </row>
    <row r="34" spans="1:9" ht="13.8">
      <c r="A34" s="28" t="s">
        <v>10</v>
      </c>
      <c r="B34" s="21"/>
      <c r="C34" s="21"/>
      <c r="D34" s="21"/>
      <c r="E34" s="21"/>
      <c r="F34" s="21"/>
      <c r="G34" s="21"/>
      <c r="H34" s="21"/>
      <c r="I34" s="21"/>
    </row>
    <row r="35" spans="1:9" ht="1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 customHeight="1">
      <c r="A36" s="100" t="s">
        <v>447</v>
      </c>
      <c r="B36" s="100"/>
      <c r="C36" s="100"/>
      <c r="D36" s="100"/>
      <c r="E36" s="100"/>
      <c r="F36" s="100"/>
      <c r="G36" s="100"/>
      <c r="H36" s="100"/>
      <c r="I36" s="100"/>
    </row>
    <row r="37" spans="1:9" ht="15" customHeight="1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ht="15" customHeight="1">
      <c r="A38" s="100"/>
      <c r="B38" s="100"/>
      <c r="C38" s="100"/>
      <c r="D38" s="100"/>
      <c r="E38" s="100"/>
      <c r="F38" s="100"/>
      <c r="G38" s="100"/>
      <c r="H38" s="100"/>
      <c r="I38" s="100"/>
    </row>
    <row r="39" spans="1:9" ht="12.75">
      <c r="A39" s="100"/>
      <c r="B39" s="100"/>
      <c r="C39" s="100"/>
      <c r="D39" s="100"/>
      <c r="E39" s="100"/>
      <c r="F39" s="100"/>
      <c r="G39" s="100"/>
      <c r="H39" s="100"/>
      <c r="I39" s="100"/>
    </row>
  </sheetData>
  <mergeCells count="43">
    <mergeCell ref="J22:J24"/>
    <mergeCell ref="K22:K24"/>
    <mergeCell ref="L22:L24"/>
    <mergeCell ref="M22:M24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36:I39"/>
    <mergeCell ref="K15:K17"/>
    <mergeCell ref="L15:L17"/>
    <mergeCell ref="M15:M17"/>
    <mergeCell ref="N15:N17"/>
    <mergeCell ref="N22:N24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  <mergeCell ref="A29:A31"/>
    <mergeCell ref="B29:B31"/>
    <mergeCell ref="C29:C31"/>
    <mergeCell ref="D29:D31"/>
    <mergeCell ref="E29:E31"/>
    <mergeCell ref="K29:K31"/>
    <mergeCell ref="L29:L31"/>
    <mergeCell ref="M29:M31"/>
    <mergeCell ref="N29:N31"/>
    <mergeCell ref="F29:F31"/>
    <mergeCell ref="G29:G31"/>
    <mergeCell ref="H29:H31"/>
    <mergeCell ref="I29:I31"/>
    <mergeCell ref="J29:J31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16383" man="1"/>
  </col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5.8515625" style="40" customWidth="1"/>
    <col min="10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718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261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2"/>
      <c r="H14" s="28"/>
      <c r="I14" s="28"/>
    </row>
    <row r="15" spans="1:14" ht="12.75" customHeight="1">
      <c r="A15" s="97" t="s">
        <v>0</v>
      </c>
      <c r="B15" s="97" t="s">
        <v>103</v>
      </c>
      <c r="C15" s="97" t="s">
        <v>104</v>
      </c>
      <c r="D15" s="97" t="s">
        <v>201</v>
      </c>
      <c r="E15" s="97" t="s">
        <v>105</v>
      </c>
      <c r="F15" s="97" t="s">
        <v>204</v>
      </c>
      <c r="G15" s="97" t="s">
        <v>107</v>
      </c>
      <c r="H15" s="125"/>
      <c r="I15" s="125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97"/>
      <c r="H16" s="126"/>
      <c r="I16" s="126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97"/>
      <c r="H17" s="127"/>
      <c r="I17" s="127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0.548611111111111</v>
      </c>
      <c r="C18" s="12">
        <f>+B18+"0:15"</f>
        <v>0.5590277777777777</v>
      </c>
      <c r="D18" s="12">
        <f aca="true" t="shared" si="0" ref="D18:G18">+C18+"0:15"</f>
        <v>0.5694444444444443</v>
      </c>
      <c r="E18" s="12">
        <f t="shared" si="0"/>
        <v>0.5798611111111109</v>
      </c>
      <c r="F18" s="12">
        <f t="shared" si="0"/>
        <v>0.5902777777777776</v>
      </c>
      <c r="G18" s="12">
        <f t="shared" si="0"/>
        <v>0.6006944444444442</v>
      </c>
      <c r="H18" s="28"/>
      <c r="I18" s="28"/>
    </row>
    <row r="19" spans="8:9" ht="13.8">
      <c r="H19" s="28"/>
      <c r="I19" s="28"/>
    </row>
    <row r="20" spans="1:9" ht="13.8">
      <c r="A20" s="29" t="s">
        <v>110</v>
      </c>
      <c r="H20" s="28"/>
      <c r="I20" s="28"/>
    </row>
    <row r="21" spans="8:9" ht="13.8">
      <c r="H21" s="28"/>
      <c r="I21" s="28"/>
    </row>
    <row r="22" spans="1:14" ht="13.2" customHeight="1">
      <c r="A22" s="97" t="s">
        <v>0</v>
      </c>
      <c r="B22" s="97" t="s">
        <v>103</v>
      </c>
      <c r="C22" s="97" t="s">
        <v>104</v>
      </c>
      <c r="D22" s="97" t="s">
        <v>201</v>
      </c>
      <c r="E22" s="97" t="s">
        <v>105</v>
      </c>
      <c r="F22" s="97" t="s">
        <v>204</v>
      </c>
      <c r="G22" s="97" t="s">
        <v>107</v>
      </c>
      <c r="H22" s="125"/>
      <c r="I22" s="125"/>
      <c r="J22" s="106"/>
      <c r="K22" s="106"/>
      <c r="L22" s="106"/>
      <c r="M22" s="106"/>
      <c r="N22" s="106"/>
    </row>
    <row r="23" spans="1:14" ht="12.75">
      <c r="A23" s="97"/>
      <c r="B23" s="97"/>
      <c r="C23" s="97"/>
      <c r="D23" s="97"/>
      <c r="E23" s="97"/>
      <c r="F23" s="97"/>
      <c r="G23" s="97"/>
      <c r="H23" s="126"/>
      <c r="I23" s="126"/>
      <c r="J23" s="107"/>
      <c r="K23" s="107"/>
      <c r="L23" s="107"/>
      <c r="M23" s="107"/>
      <c r="N23" s="107"/>
    </row>
    <row r="24" spans="1:14" ht="12.75">
      <c r="A24" s="97"/>
      <c r="B24" s="97"/>
      <c r="C24" s="97"/>
      <c r="D24" s="97"/>
      <c r="E24" s="97"/>
      <c r="F24" s="97"/>
      <c r="G24" s="97"/>
      <c r="H24" s="127"/>
      <c r="I24" s="127"/>
      <c r="J24" s="108"/>
      <c r="K24" s="108"/>
      <c r="L24" s="108"/>
      <c r="M24" s="108"/>
      <c r="N24" s="108"/>
    </row>
    <row r="25" spans="1:9" ht="13.8">
      <c r="A25" s="27">
        <v>1</v>
      </c>
      <c r="B25" s="12">
        <v>0.548611111111111</v>
      </c>
      <c r="C25" s="12">
        <f>+B25+"0:15"</f>
        <v>0.5590277777777777</v>
      </c>
      <c r="D25" s="12">
        <f aca="true" t="shared" si="1" ref="D25:G25">+C25+"0:15"</f>
        <v>0.5694444444444443</v>
      </c>
      <c r="E25" s="12">
        <f t="shared" si="1"/>
        <v>0.5798611111111109</v>
      </c>
      <c r="F25" s="12">
        <f t="shared" si="1"/>
        <v>0.5902777777777776</v>
      </c>
      <c r="G25" s="12">
        <f t="shared" si="1"/>
        <v>0.6006944444444442</v>
      </c>
      <c r="H25" s="28"/>
      <c r="I25" s="28"/>
    </row>
    <row r="26" spans="8:9" ht="13.8">
      <c r="H26" s="28"/>
      <c r="I26" s="28"/>
    </row>
    <row r="27" spans="1:9" ht="13.8">
      <c r="A27" s="29" t="s">
        <v>109</v>
      </c>
      <c r="H27" s="28"/>
      <c r="I27" s="28"/>
    </row>
    <row r="28" spans="8:9" ht="13.8">
      <c r="H28" s="21"/>
      <c r="I28" s="21"/>
    </row>
    <row r="29" spans="1:14" ht="13.2" customHeight="1">
      <c r="A29" s="97" t="s">
        <v>0</v>
      </c>
      <c r="B29" s="97" t="s">
        <v>103</v>
      </c>
      <c r="C29" s="97" t="s">
        <v>104</v>
      </c>
      <c r="D29" s="97" t="s">
        <v>201</v>
      </c>
      <c r="E29" s="97" t="s">
        <v>105</v>
      </c>
      <c r="F29" s="97" t="s">
        <v>204</v>
      </c>
      <c r="G29" s="97" t="s">
        <v>107</v>
      </c>
      <c r="H29" s="125"/>
      <c r="I29" s="125"/>
      <c r="J29" s="106"/>
      <c r="K29" s="106"/>
      <c r="L29" s="106"/>
      <c r="M29" s="106"/>
      <c r="N29" s="106"/>
    </row>
    <row r="30" spans="1:14" ht="12.75">
      <c r="A30" s="97"/>
      <c r="B30" s="97"/>
      <c r="C30" s="97"/>
      <c r="D30" s="97"/>
      <c r="E30" s="97"/>
      <c r="F30" s="97"/>
      <c r="G30" s="97"/>
      <c r="H30" s="126"/>
      <c r="I30" s="126"/>
      <c r="J30" s="107"/>
      <c r="K30" s="107"/>
      <c r="L30" s="107"/>
      <c r="M30" s="107"/>
      <c r="N30" s="107"/>
    </row>
    <row r="31" spans="1:14" ht="12.75">
      <c r="A31" s="97"/>
      <c r="B31" s="97"/>
      <c r="C31" s="97"/>
      <c r="D31" s="97"/>
      <c r="E31" s="97"/>
      <c r="F31" s="97"/>
      <c r="G31" s="97"/>
      <c r="H31" s="127"/>
      <c r="I31" s="127"/>
      <c r="J31" s="108"/>
      <c r="K31" s="108"/>
      <c r="L31" s="108"/>
      <c r="M31" s="108"/>
      <c r="N31" s="108"/>
    </row>
    <row r="32" spans="1:9" ht="13.8">
      <c r="A32" s="27">
        <v>1</v>
      </c>
      <c r="B32" s="12">
        <v>0.5208333333333334</v>
      </c>
      <c r="C32" s="12">
        <f aca="true" t="shared" si="2" ref="C32">+B32+"0:15"</f>
        <v>0.53125</v>
      </c>
      <c r="D32" s="12">
        <f>+C32+"0:10"</f>
        <v>0.5381944444444444</v>
      </c>
      <c r="E32" s="12">
        <f aca="true" t="shared" si="3" ref="E32:G32">+D32+"0:10"</f>
        <v>0.5451388888888888</v>
      </c>
      <c r="F32" s="12">
        <f t="shared" si="3"/>
        <v>0.5520833333333333</v>
      </c>
      <c r="G32" s="12">
        <f t="shared" si="3"/>
        <v>0.5590277777777777</v>
      </c>
      <c r="H32" s="21"/>
      <c r="I32" s="21"/>
    </row>
    <row r="33" spans="1:9" ht="13.8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3.8">
      <c r="A34" s="28" t="s">
        <v>10</v>
      </c>
      <c r="B34" s="21"/>
      <c r="C34" s="21"/>
      <c r="D34" s="21"/>
      <c r="E34" s="21"/>
      <c r="F34" s="21"/>
      <c r="G34" s="21"/>
      <c r="H34" s="21"/>
      <c r="I34" s="21"/>
    </row>
    <row r="35" spans="1:9" ht="1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 customHeight="1">
      <c r="A36" s="100" t="s">
        <v>445</v>
      </c>
      <c r="B36" s="100"/>
      <c r="C36" s="100"/>
      <c r="D36" s="100"/>
      <c r="E36" s="100"/>
      <c r="F36" s="100"/>
      <c r="G36" s="100"/>
      <c r="H36" s="100"/>
      <c r="I36" s="100"/>
    </row>
    <row r="37" spans="1:9" ht="15" customHeight="1">
      <c r="A37" s="100"/>
      <c r="B37" s="100"/>
      <c r="C37" s="100"/>
      <c r="D37" s="100"/>
      <c r="E37" s="100"/>
      <c r="F37" s="100"/>
      <c r="G37" s="100"/>
      <c r="H37" s="100"/>
      <c r="I37" s="100"/>
    </row>
    <row r="38" spans="1:9" ht="15" customHeight="1">
      <c r="A38" s="100"/>
      <c r="B38" s="100"/>
      <c r="C38" s="100"/>
      <c r="D38" s="100"/>
      <c r="E38" s="100"/>
      <c r="F38" s="100"/>
      <c r="G38" s="100"/>
      <c r="H38" s="100"/>
      <c r="I38" s="100"/>
    </row>
  </sheetData>
  <mergeCells count="43">
    <mergeCell ref="A36:I38"/>
    <mergeCell ref="J29:J31"/>
    <mergeCell ref="K29:K31"/>
    <mergeCell ref="L29:L31"/>
    <mergeCell ref="M29:M31"/>
    <mergeCell ref="A29:A31"/>
    <mergeCell ref="B29:B31"/>
    <mergeCell ref="C29:C31"/>
    <mergeCell ref="D29:D31"/>
    <mergeCell ref="E29:E31"/>
    <mergeCell ref="M22:M24"/>
    <mergeCell ref="N22:N24"/>
    <mergeCell ref="N29:N31"/>
    <mergeCell ref="F29:F31"/>
    <mergeCell ref="G29:G31"/>
    <mergeCell ref="H29:H31"/>
    <mergeCell ref="I29:I31"/>
    <mergeCell ref="K15:K17"/>
    <mergeCell ref="L15:L17"/>
    <mergeCell ref="M15:M17"/>
    <mergeCell ref="N15:N17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9" max="16383" man="1"/>
  </col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124" t="s">
        <v>485</v>
      </c>
      <c r="C1" s="124"/>
      <c r="D1" s="124"/>
      <c r="E1" s="124"/>
      <c r="F1" s="124"/>
      <c r="G1" s="124"/>
      <c r="H1" s="39"/>
    </row>
    <row r="2" spans="1:8" ht="13.8">
      <c r="A2" s="35" t="s">
        <v>1</v>
      </c>
      <c r="B2" s="101" t="s">
        <v>14</v>
      </c>
      <c r="C2" s="101"/>
      <c r="D2" s="101"/>
      <c r="E2" s="101"/>
      <c r="F2" s="101"/>
      <c r="G2" s="101"/>
      <c r="H2" s="33"/>
    </row>
    <row r="3" spans="1:8" ht="13.8">
      <c r="A3" s="35" t="s">
        <v>2</v>
      </c>
      <c r="B3" s="30">
        <v>700</v>
      </c>
      <c r="C3" s="31"/>
      <c r="D3" s="31"/>
      <c r="E3" s="31"/>
      <c r="F3" s="31"/>
      <c r="G3" s="31"/>
      <c r="H3" s="33"/>
    </row>
    <row r="4" spans="1:8" ht="13.8">
      <c r="A4" s="35"/>
      <c r="B4" s="30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30">
        <v>718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30" t="s">
        <v>21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101" t="s">
        <v>9</v>
      </c>
      <c r="C7" s="101"/>
      <c r="D7" s="101"/>
      <c r="E7" s="101"/>
      <c r="F7" s="101"/>
      <c r="G7" s="101"/>
      <c r="H7" s="33"/>
    </row>
    <row r="8" spans="1:8" ht="13.8">
      <c r="A8" s="35" t="s">
        <v>5</v>
      </c>
      <c r="B8" s="101" t="s">
        <v>262</v>
      </c>
      <c r="C8" s="101"/>
      <c r="D8" s="101"/>
      <c r="E8" s="101"/>
      <c r="F8" s="101"/>
      <c r="G8" s="101"/>
      <c r="H8" s="101"/>
    </row>
    <row r="9" spans="1:8" ht="13.8">
      <c r="A9" s="35" t="s">
        <v>4</v>
      </c>
      <c r="B9" s="101" t="s">
        <v>250</v>
      </c>
      <c r="C9" s="101"/>
      <c r="D9" s="101"/>
      <c r="E9" s="101"/>
      <c r="F9" s="101"/>
      <c r="G9" s="101"/>
      <c r="H9" s="101"/>
    </row>
    <row r="10" spans="1:8" ht="13.8">
      <c r="A10" s="35" t="s">
        <v>3</v>
      </c>
      <c r="B10" s="30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101" t="s">
        <v>17</v>
      </c>
      <c r="C11" s="10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3" ht="12.75" customHeight="1">
      <c r="A15" s="97" t="s">
        <v>0</v>
      </c>
      <c r="B15" s="97" t="s">
        <v>103</v>
      </c>
      <c r="C15" s="97" t="s">
        <v>104</v>
      </c>
      <c r="D15" s="97" t="s">
        <v>105</v>
      </c>
      <c r="E15" s="97" t="s">
        <v>204</v>
      </c>
      <c r="F15" s="128"/>
      <c r="G15" s="125"/>
      <c r="H15" s="125"/>
      <c r="I15" s="106"/>
      <c r="J15" s="106"/>
      <c r="K15" s="106"/>
      <c r="L15" s="106"/>
      <c r="M15" s="106"/>
    </row>
    <row r="16" spans="1:13" ht="12.75">
      <c r="A16" s="97"/>
      <c r="B16" s="97"/>
      <c r="C16" s="97"/>
      <c r="D16" s="97"/>
      <c r="E16" s="97"/>
      <c r="F16" s="128"/>
      <c r="G16" s="126"/>
      <c r="H16" s="126"/>
      <c r="I16" s="107"/>
      <c r="J16" s="107"/>
      <c r="K16" s="107"/>
      <c r="L16" s="107"/>
      <c r="M16" s="107"/>
    </row>
    <row r="17" spans="1:13" ht="12.75">
      <c r="A17" s="97"/>
      <c r="B17" s="97"/>
      <c r="C17" s="97"/>
      <c r="D17" s="97"/>
      <c r="E17" s="97"/>
      <c r="F17" s="128"/>
      <c r="G17" s="127"/>
      <c r="H17" s="127"/>
      <c r="I17" s="108"/>
      <c r="J17" s="108"/>
      <c r="K17" s="108"/>
      <c r="L17" s="108"/>
      <c r="M17" s="108"/>
    </row>
    <row r="18" spans="1:8" ht="13.8">
      <c r="A18" s="27">
        <v>1</v>
      </c>
      <c r="B18" s="12">
        <v>0.6875</v>
      </c>
      <c r="C18" s="12">
        <f>+B18+"0:10"</f>
        <v>0.6944444444444444</v>
      </c>
      <c r="D18" s="12">
        <f aca="true" t="shared" si="0" ref="D18:E18">+C18+"0:10"</f>
        <v>0.7013888888888888</v>
      </c>
      <c r="E18" s="12">
        <f t="shared" si="0"/>
        <v>0.7083333333333333</v>
      </c>
      <c r="F18" s="16"/>
      <c r="G18" s="21"/>
      <c r="H18" s="28"/>
    </row>
    <row r="19" spans="1:8" ht="13.8">
      <c r="A19" s="28"/>
      <c r="B19" s="21"/>
      <c r="C19" s="21"/>
      <c r="D19" s="21"/>
      <c r="E19" s="21"/>
      <c r="F19" s="23"/>
      <c r="G19" s="21"/>
      <c r="H19" s="28"/>
    </row>
    <row r="20" spans="1:8" ht="13.8">
      <c r="A20" s="21"/>
      <c r="B20" s="21"/>
      <c r="C20" s="21"/>
      <c r="D20" s="21"/>
      <c r="E20" s="21"/>
      <c r="F20" s="21"/>
      <c r="G20" s="21"/>
      <c r="H20" s="21"/>
    </row>
    <row r="21" spans="1:8" ht="13.8">
      <c r="A21" s="28" t="s">
        <v>10</v>
      </c>
      <c r="B21" s="21"/>
      <c r="C21" s="21"/>
      <c r="D21" s="21"/>
      <c r="E21" s="21"/>
      <c r="F21" s="21"/>
      <c r="G21" s="21"/>
      <c r="H21" s="21"/>
    </row>
    <row r="22" spans="1:8" ht="15" customHeight="1">
      <c r="A22" s="21"/>
      <c r="B22" s="21"/>
      <c r="C22" s="21"/>
      <c r="D22" s="21"/>
      <c r="E22" s="21"/>
      <c r="F22" s="21"/>
      <c r="G22" s="21"/>
      <c r="H22" s="21"/>
    </row>
    <row r="23" spans="1:8" ht="15" customHeight="1">
      <c r="A23" s="100" t="s">
        <v>446</v>
      </c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</sheetData>
  <mergeCells count="20">
    <mergeCell ref="M15:M17"/>
    <mergeCell ref="F15:F17"/>
    <mergeCell ref="G15:G17"/>
    <mergeCell ref="H15:H17"/>
    <mergeCell ref="A23:H24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  <mergeCell ref="B11:C11"/>
    <mergeCell ref="B1:G1"/>
    <mergeCell ref="B2:G2"/>
    <mergeCell ref="B7:G7"/>
    <mergeCell ref="B8:H8"/>
    <mergeCell ref="B9:H9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16383" man="1"/>
  </col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14.8515625" style="40" customWidth="1"/>
    <col min="10" max="10" width="25.421875" style="40" customWidth="1"/>
    <col min="11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718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23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326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245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12" ht="12.75" customHeight="1">
      <c r="A15" s="97" t="s">
        <v>0</v>
      </c>
      <c r="B15" s="97" t="s">
        <v>103</v>
      </c>
      <c r="C15" s="97" t="s">
        <v>104</v>
      </c>
      <c r="D15" s="97" t="s">
        <v>201</v>
      </c>
      <c r="E15" s="97" t="s">
        <v>105</v>
      </c>
      <c r="F15" s="97" t="s">
        <v>204</v>
      </c>
      <c r="G15" s="121"/>
      <c r="H15" s="106"/>
      <c r="I15" s="106"/>
      <c r="J15" s="106"/>
      <c r="K15" s="106"/>
      <c r="L15" s="106"/>
    </row>
    <row r="16" spans="1:12" ht="12.75">
      <c r="A16" s="97"/>
      <c r="B16" s="97"/>
      <c r="C16" s="97"/>
      <c r="D16" s="97"/>
      <c r="E16" s="97"/>
      <c r="F16" s="97"/>
      <c r="G16" s="122"/>
      <c r="H16" s="107"/>
      <c r="I16" s="107"/>
      <c r="J16" s="107"/>
      <c r="K16" s="107"/>
      <c r="L16" s="107"/>
    </row>
    <row r="17" spans="1:12" ht="12.75">
      <c r="A17" s="97"/>
      <c r="B17" s="97"/>
      <c r="C17" s="97"/>
      <c r="D17" s="97"/>
      <c r="E17" s="97"/>
      <c r="F17" s="97"/>
      <c r="G17" s="123"/>
      <c r="H17" s="108"/>
      <c r="I17" s="108"/>
      <c r="J17" s="108"/>
      <c r="K17" s="108"/>
      <c r="L17" s="108"/>
    </row>
    <row r="18" spans="1:7" ht="13.8">
      <c r="A18" s="27">
        <v>1</v>
      </c>
      <c r="B18" s="12">
        <v>0.875</v>
      </c>
      <c r="C18" s="12">
        <v>0.8888888888888888</v>
      </c>
      <c r="D18" s="12">
        <v>0.9027777777777778</v>
      </c>
      <c r="E18" s="12">
        <v>0.9097222222222222</v>
      </c>
      <c r="F18" s="12">
        <v>0.9166666666666666</v>
      </c>
      <c r="G18" s="21"/>
    </row>
    <row r="19" ht="13.8">
      <c r="G19" s="21"/>
    </row>
    <row r="20" spans="1:7" ht="13.8">
      <c r="A20" s="29" t="s">
        <v>110</v>
      </c>
      <c r="G20" s="21"/>
    </row>
    <row r="21" ht="13.8">
      <c r="G21" s="21"/>
    </row>
    <row r="22" spans="1:12" ht="13.2" customHeight="1">
      <c r="A22" s="97" t="s">
        <v>0</v>
      </c>
      <c r="B22" s="97" t="s">
        <v>103</v>
      </c>
      <c r="C22" s="97" t="s">
        <v>104</v>
      </c>
      <c r="D22" s="97" t="s">
        <v>201</v>
      </c>
      <c r="E22" s="97" t="s">
        <v>105</v>
      </c>
      <c r="F22" s="97" t="s">
        <v>204</v>
      </c>
      <c r="G22" s="121"/>
      <c r="H22" s="106"/>
      <c r="I22" s="106"/>
      <c r="J22" s="106"/>
      <c r="K22" s="106"/>
      <c r="L22" s="106"/>
    </row>
    <row r="23" spans="1:12" ht="12.75">
      <c r="A23" s="97"/>
      <c r="B23" s="97"/>
      <c r="C23" s="97"/>
      <c r="D23" s="97"/>
      <c r="E23" s="97"/>
      <c r="F23" s="97"/>
      <c r="G23" s="122"/>
      <c r="H23" s="107"/>
      <c r="I23" s="107"/>
      <c r="J23" s="107"/>
      <c r="K23" s="107"/>
      <c r="L23" s="107"/>
    </row>
    <row r="24" spans="1:12" ht="12.75">
      <c r="A24" s="97"/>
      <c r="B24" s="97"/>
      <c r="C24" s="97"/>
      <c r="D24" s="97"/>
      <c r="E24" s="97"/>
      <c r="F24" s="97"/>
      <c r="G24" s="123"/>
      <c r="H24" s="108"/>
      <c r="I24" s="108"/>
      <c r="J24" s="108"/>
      <c r="K24" s="108"/>
      <c r="L24" s="108"/>
    </row>
    <row r="25" spans="1:7" ht="13.8">
      <c r="A25" s="27">
        <v>1</v>
      </c>
      <c r="B25" s="12">
        <v>0.875</v>
      </c>
      <c r="C25" s="12">
        <v>0.8888888888888888</v>
      </c>
      <c r="D25" s="12">
        <v>0.9027777777777778</v>
      </c>
      <c r="E25" s="12">
        <v>0.9097222222222222</v>
      </c>
      <c r="F25" s="12">
        <v>0.9166666666666666</v>
      </c>
      <c r="G25" s="21"/>
    </row>
    <row r="26" ht="13.8">
      <c r="G26" s="21"/>
    </row>
    <row r="27" spans="1:7" ht="13.8">
      <c r="A27" s="29" t="s">
        <v>109</v>
      </c>
      <c r="G27" s="21"/>
    </row>
    <row r="28" ht="13.8">
      <c r="G28" s="21"/>
    </row>
    <row r="29" spans="1:12" ht="13.2" customHeight="1">
      <c r="A29" s="97" t="s">
        <v>0</v>
      </c>
      <c r="B29" s="97" t="s">
        <v>103</v>
      </c>
      <c r="C29" s="97" t="s">
        <v>104</v>
      </c>
      <c r="D29" s="97" t="s">
        <v>201</v>
      </c>
      <c r="E29" s="97" t="s">
        <v>105</v>
      </c>
      <c r="F29" s="97" t="s">
        <v>204</v>
      </c>
      <c r="G29" s="121"/>
      <c r="H29" s="106"/>
      <c r="I29" s="106"/>
      <c r="J29" s="106"/>
      <c r="K29" s="106"/>
      <c r="L29" s="106"/>
    </row>
    <row r="30" spans="1:12" ht="12.75">
      <c r="A30" s="97"/>
      <c r="B30" s="97"/>
      <c r="C30" s="97"/>
      <c r="D30" s="97"/>
      <c r="E30" s="97"/>
      <c r="F30" s="97"/>
      <c r="G30" s="122"/>
      <c r="H30" s="107"/>
      <c r="I30" s="107"/>
      <c r="J30" s="107"/>
      <c r="K30" s="107"/>
      <c r="L30" s="107"/>
    </row>
    <row r="31" spans="1:12" ht="12.75">
      <c r="A31" s="97"/>
      <c r="B31" s="97"/>
      <c r="C31" s="97"/>
      <c r="D31" s="97"/>
      <c r="E31" s="97"/>
      <c r="F31" s="97"/>
      <c r="G31" s="123"/>
      <c r="H31" s="108"/>
      <c r="I31" s="108"/>
      <c r="J31" s="108"/>
      <c r="K31" s="108"/>
      <c r="L31" s="108"/>
    </row>
    <row r="32" spans="1:7" ht="13.8">
      <c r="A32" s="27">
        <v>1</v>
      </c>
      <c r="B32" s="12">
        <v>0.875</v>
      </c>
      <c r="C32" s="12">
        <v>0.8888888888888888</v>
      </c>
      <c r="D32" s="12">
        <v>0.9027777777777778</v>
      </c>
      <c r="E32" s="12">
        <v>0.9097222222222222</v>
      </c>
      <c r="F32" s="12">
        <v>0.9166666666666666</v>
      </c>
      <c r="G32" s="21"/>
    </row>
    <row r="33" spans="1:7" ht="13.8">
      <c r="A33" s="21"/>
      <c r="B33" s="21"/>
      <c r="C33" s="21"/>
      <c r="D33" s="21"/>
      <c r="E33" s="21"/>
      <c r="F33" s="21"/>
      <c r="G33" s="21"/>
    </row>
    <row r="34" spans="1:7" ht="13.8">
      <c r="A34" s="28" t="s">
        <v>10</v>
      </c>
      <c r="B34" s="21"/>
      <c r="C34" s="21"/>
      <c r="D34" s="21"/>
      <c r="E34" s="21"/>
      <c r="F34" s="21"/>
      <c r="G34" s="21"/>
    </row>
    <row r="35" spans="1:7" ht="15" customHeight="1">
      <c r="A35" s="21"/>
      <c r="B35" s="21"/>
      <c r="C35" s="21"/>
      <c r="D35" s="21"/>
      <c r="E35" s="21"/>
      <c r="F35" s="21"/>
      <c r="G35" s="21"/>
    </row>
    <row r="36" spans="1:7" ht="15" customHeight="1">
      <c r="A36" s="100" t="s">
        <v>444</v>
      </c>
      <c r="B36" s="100"/>
      <c r="C36" s="100"/>
      <c r="D36" s="100"/>
      <c r="E36" s="100"/>
      <c r="F36" s="100"/>
      <c r="G36" s="100"/>
    </row>
    <row r="37" spans="1:7" ht="15" customHeight="1">
      <c r="A37" s="100"/>
      <c r="B37" s="100"/>
      <c r="C37" s="100"/>
      <c r="D37" s="100"/>
      <c r="E37" s="100"/>
      <c r="F37" s="100"/>
      <c r="G37" s="100"/>
    </row>
    <row r="38" spans="1:7" ht="15" customHeight="1">
      <c r="A38" s="100"/>
      <c r="B38" s="100"/>
      <c r="C38" s="100"/>
      <c r="D38" s="100"/>
      <c r="E38" s="100"/>
      <c r="F38" s="100"/>
      <c r="G38" s="100"/>
    </row>
    <row r="39" spans="1:7" ht="12.75">
      <c r="A39" s="100"/>
      <c r="B39" s="100"/>
      <c r="C39" s="100"/>
      <c r="D39" s="100"/>
      <c r="E39" s="100"/>
      <c r="F39" s="100"/>
      <c r="G39" s="100"/>
    </row>
  </sheetData>
  <mergeCells count="37">
    <mergeCell ref="L29:L31"/>
    <mergeCell ref="F29:F31"/>
    <mergeCell ref="G29:G31"/>
    <mergeCell ref="A36:G39"/>
    <mergeCell ref="H29:H31"/>
    <mergeCell ref="I29:I31"/>
    <mergeCell ref="J29:J31"/>
    <mergeCell ref="K29:K31"/>
    <mergeCell ref="A29:A31"/>
    <mergeCell ref="B29:B31"/>
    <mergeCell ref="C29:C31"/>
    <mergeCell ref="D29:D31"/>
    <mergeCell ref="E29:E31"/>
    <mergeCell ref="K15:K17"/>
    <mergeCell ref="L15:L17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719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74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248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G14" s="21"/>
      <c r="H14" s="28"/>
      <c r="I14" s="28"/>
    </row>
    <row r="15" spans="1:14" ht="12.75" customHeight="1">
      <c r="A15" s="97" t="s">
        <v>0</v>
      </c>
      <c r="B15" s="97" t="s">
        <v>204</v>
      </c>
      <c r="C15" s="97" t="s">
        <v>105</v>
      </c>
      <c r="D15" s="97" t="s">
        <v>202</v>
      </c>
      <c r="E15" s="97" t="s">
        <v>201</v>
      </c>
      <c r="F15" s="97" t="s">
        <v>167</v>
      </c>
      <c r="G15" s="121"/>
      <c r="H15" s="125"/>
      <c r="I15" s="125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122"/>
      <c r="H16" s="126"/>
      <c r="I16" s="126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123"/>
      <c r="H17" s="127"/>
      <c r="I17" s="127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0.2638888888888889</v>
      </c>
      <c r="C18" s="12">
        <f>+B18+"0:10"</f>
        <v>0.2708333333333333</v>
      </c>
      <c r="D18" s="12">
        <f aca="true" t="shared" si="0" ref="D18:F18">+C18+"0:10"</f>
        <v>0.27777777777777773</v>
      </c>
      <c r="E18" s="12">
        <f t="shared" si="0"/>
        <v>0.28472222222222215</v>
      </c>
      <c r="F18" s="12">
        <f t="shared" si="0"/>
        <v>0.2916666666666666</v>
      </c>
      <c r="G18" s="21"/>
      <c r="H18" s="28"/>
      <c r="I18" s="28"/>
    </row>
    <row r="19" spans="1:9" ht="13.8">
      <c r="A19" s="27">
        <v>2</v>
      </c>
      <c r="B19" s="12">
        <v>0.548611111111111</v>
      </c>
      <c r="C19" s="12">
        <f aca="true" t="shared" si="1" ref="C19:F20">+B19+"0:10"</f>
        <v>0.5555555555555555</v>
      </c>
      <c r="D19" s="12">
        <f t="shared" si="1"/>
        <v>0.5624999999999999</v>
      </c>
      <c r="E19" s="12">
        <f t="shared" si="1"/>
        <v>0.5694444444444443</v>
      </c>
      <c r="F19" s="12">
        <f t="shared" si="1"/>
        <v>0.5763888888888887</v>
      </c>
      <c r="G19" s="21"/>
      <c r="H19" s="28"/>
      <c r="I19" s="28"/>
    </row>
    <row r="20" spans="1:9" ht="13.8">
      <c r="A20" s="27">
        <v>3</v>
      </c>
      <c r="B20" s="12">
        <v>0.625</v>
      </c>
      <c r="C20" s="12">
        <f t="shared" si="1"/>
        <v>0.6319444444444444</v>
      </c>
      <c r="D20" s="12">
        <f t="shared" si="1"/>
        <v>0.6388888888888888</v>
      </c>
      <c r="E20" s="12">
        <f t="shared" si="1"/>
        <v>0.6458333333333333</v>
      </c>
      <c r="F20" s="12">
        <f t="shared" si="1"/>
        <v>0.6527777777777777</v>
      </c>
      <c r="G20" s="21"/>
      <c r="H20" s="28"/>
      <c r="I20" s="28"/>
    </row>
    <row r="21" spans="7:9" ht="13.8">
      <c r="G21" s="23"/>
      <c r="H21" s="28"/>
      <c r="I21" s="28"/>
    </row>
    <row r="22" spans="1:9" ht="13.8">
      <c r="A22" s="29" t="s">
        <v>110</v>
      </c>
      <c r="G22" s="21"/>
      <c r="H22" s="28"/>
      <c r="I22" s="28"/>
    </row>
    <row r="23" spans="7:9" ht="13.8">
      <c r="G23" s="21"/>
      <c r="H23" s="28"/>
      <c r="I23" s="28"/>
    </row>
    <row r="24" spans="1:14" ht="13.2" customHeight="1">
      <c r="A24" s="97" t="s">
        <v>0</v>
      </c>
      <c r="B24" s="97" t="s">
        <v>204</v>
      </c>
      <c r="C24" s="97" t="s">
        <v>105</v>
      </c>
      <c r="D24" s="97" t="s">
        <v>202</v>
      </c>
      <c r="E24" s="97" t="s">
        <v>201</v>
      </c>
      <c r="F24" s="97" t="s">
        <v>167</v>
      </c>
      <c r="G24" s="121"/>
      <c r="H24" s="125"/>
      <c r="I24" s="125"/>
      <c r="J24" s="106"/>
      <c r="K24" s="106"/>
      <c r="L24" s="106"/>
      <c r="M24" s="106"/>
      <c r="N24" s="106"/>
    </row>
    <row r="25" spans="1:14" ht="12.75">
      <c r="A25" s="97"/>
      <c r="B25" s="97"/>
      <c r="C25" s="97"/>
      <c r="D25" s="97"/>
      <c r="E25" s="97"/>
      <c r="F25" s="97"/>
      <c r="G25" s="122"/>
      <c r="H25" s="126"/>
      <c r="I25" s="126"/>
      <c r="J25" s="107"/>
      <c r="K25" s="107"/>
      <c r="L25" s="107"/>
      <c r="M25" s="107"/>
      <c r="N25" s="107"/>
    </row>
    <row r="26" spans="1:14" ht="12.75">
      <c r="A26" s="97"/>
      <c r="B26" s="97"/>
      <c r="C26" s="97"/>
      <c r="D26" s="97"/>
      <c r="E26" s="97"/>
      <c r="F26" s="97"/>
      <c r="G26" s="123"/>
      <c r="H26" s="127"/>
      <c r="I26" s="127"/>
      <c r="J26" s="108"/>
      <c r="K26" s="108"/>
      <c r="L26" s="108"/>
      <c r="M26" s="108"/>
      <c r="N26" s="108"/>
    </row>
    <row r="27" spans="1:9" ht="13.8">
      <c r="A27" s="27">
        <v>1</v>
      </c>
      <c r="B27" s="12">
        <v>0.2916666666666667</v>
      </c>
      <c r="C27" s="12">
        <f aca="true" t="shared" si="2" ref="C27:F28">+B27+"0:10"</f>
        <v>0.2986111111111111</v>
      </c>
      <c r="D27" s="12">
        <f t="shared" si="2"/>
        <v>0.3055555555555555</v>
      </c>
      <c r="E27" s="12">
        <f t="shared" si="2"/>
        <v>0.31249999999999994</v>
      </c>
      <c r="F27" s="12">
        <f t="shared" si="2"/>
        <v>0.31944444444444436</v>
      </c>
      <c r="G27" s="21"/>
      <c r="H27" s="28"/>
      <c r="I27" s="28"/>
    </row>
    <row r="28" spans="1:9" ht="13.8">
      <c r="A28" s="27">
        <v>2</v>
      </c>
      <c r="B28" s="12">
        <v>0.625</v>
      </c>
      <c r="C28" s="12">
        <f t="shared" si="2"/>
        <v>0.6319444444444444</v>
      </c>
      <c r="D28" s="12">
        <f t="shared" si="2"/>
        <v>0.6388888888888888</v>
      </c>
      <c r="E28" s="12">
        <f t="shared" si="2"/>
        <v>0.6458333333333333</v>
      </c>
      <c r="F28" s="12">
        <f t="shared" si="2"/>
        <v>0.6527777777777777</v>
      </c>
      <c r="G28" s="21"/>
      <c r="H28" s="28"/>
      <c r="I28" s="28"/>
    </row>
    <row r="29" spans="1:9" ht="13.8">
      <c r="A29" s="28"/>
      <c r="B29" s="21"/>
      <c r="C29" s="21"/>
      <c r="D29" s="21"/>
      <c r="E29" s="21"/>
      <c r="F29" s="21"/>
      <c r="G29" s="21"/>
      <c r="H29" s="28"/>
      <c r="I29" s="28"/>
    </row>
    <row r="30" spans="1:9" ht="13.8">
      <c r="A30" s="28" t="s">
        <v>10</v>
      </c>
      <c r="B30" s="21"/>
      <c r="C30" s="21"/>
      <c r="D30" s="21"/>
      <c r="E30" s="21"/>
      <c r="F30" s="21"/>
      <c r="G30" s="21"/>
      <c r="H30" s="21"/>
      <c r="I30" s="21"/>
    </row>
    <row r="31" spans="1:9" ht="1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100" t="s">
        <v>443</v>
      </c>
      <c r="B32" s="100"/>
      <c r="C32" s="100"/>
      <c r="D32" s="100"/>
      <c r="E32" s="100"/>
      <c r="F32" s="100"/>
      <c r="G32" s="100"/>
      <c r="H32" s="100"/>
      <c r="I32" s="100"/>
    </row>
    <row r="33" spans="1:9" ht="15" customHeight="1">
      <c r="A33" s="100"/>
      <c r="B33" s="100"/>
      <c r="C33" s="100"/>
      <c r="D33" s="100"/>
      <c r="E33" s="100"/>
      <c r="F33" s="100"/>
      <c r="G33" s="100"/>
      <c r="H33" s="100"/>
      <c r="I33" s="100"/>
    </row>
    <row r="34" spans="1:9" ht="15" customHeight="1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9" ht="12.75">
      <c r="A35" s="100"/>
      <c r="B35" s="100"/>
      <c r="C35" s="100"/>
      <c r="D35" s="100"/>
      <c r="E35" s="100"/>
      <c r="F35" s="100"/>
      <c r="G35" s="100"/>
      <c r="H35" s="100"/>
      <c r="I35" s="100"/>
    </row>
  </sheetData>
  <mergeCells count="29">
    <mergeCell ref="J24:J26"/>
    <mergeCell ref="K24:K26"/>
    <mergeCell ref="L24:L26"/>
    <mergeCell ref="M24:M26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A32:I35"/>
    <mergeCell ref="K15:K17"/>
    <mergeCell ref="L15:L17"/>
    <mergeCell ref="M15:M17"/>
    <mergeCell ref="N15:N17"/>
    <mergeCell ref="N24:N26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10" max="10" width="23.00390625" style="0" customWidth="1"/>
    <col min="11" max="11" width="25.421875" style="0" customWidth="1"/>
  </cols>
  <sheetData>
    <row r="1" spans="1:8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</row>
    <row r="2" spans="1:8" ht="13.8">
      <c r="A2" s="3" t="s">
        <v>1</v>
      </c>
      <c r="B2" s="4" t="s">
        <v>14</v>
      </c>
      <c r="C2" s="4"/>
      <c r="D2" s="4"/>
      <c r="E2" s="4"/>
      <c r="F2" s="4"/>
      <c r="G2" s="4"/>
      <c r="H2" s="7"/>
    </row>
    <row r="3" spans="1:8" ht="13.8">
      <c r="A3" s="3" t="s">
        <v>2</v>
      </c>
      <c r="B3" s="68">
        <v>700</v>
      </c>
      <c r="C3" s="8"/>
      <c r="D3" s="8"/>
      <c r="E3" s="8"/>
      <c r="F3" s="8"/>
      <c r="G3" s="8"/>
      <c r="H3" s="7"/>
    </row>
    <row r="4" spans="1:8" ht="13.8">
      <c r="A4" s="3"/>
      <c r="B4" s="68"/>
      <c r="C4" s="8"/>
      <c r="D4" s="8"/>
      <c r="E4" s="8"/>
      <c r="F4" s="8"/>
      <c r="G4" s="8"/>
      <c r="H4" s="7"/>
    </row>
    <row r="5" spans="1:8" ht="13.8">
      <c r="A5" s="3" t="s">
        <v>6</v>
      </c>
      <c r="B5" s="68">
        <v>719</v>
      </c>
      <c r="C5" s="8"/>
      <c r="D5" s="8"/>
      <c r="E5" s="8"/>
      <c r="F5" s="8"/>
      <c r="G5" s="8"/>
      <c r="H5" s="7"/>
    </row>
    <row r="6" spans="1:8" ht="13.8">
      <c r="A6" s="3" t="s">
        <v>11</v>
      </c>
      <c r="B6" s="68" t="s">
        <v>24</v>
      </c>
      <c r="C6" s="8"/>
      <c r="D6" s="8"/>
      <c r="E6" s="8"/>
      <c r="F6" s="8"/>
      <c r="G6" s="8"/>
      <c r="H6" s="9"/>
    </row>
    <row r="7" spans="1:8" ht="13.8">
      <c r="A7" s="3" t="s">
        <v>8</v>
      </c>
      <c r="B7" s="4" t="s">
        <v>9</v>
      </c>
      <c r="C7" s="4"/>
      <c r="D7" s="4"/>
      <c r="E7" s="4"/>
      <c r="F7" s="4"/>
      <c r="G7" s="4"/>
      <c r="H7" s="7"/>
    </row>
    <row r="8" spans="1:8" ht="13.8">
      <c r="A8" s="3" t="s">
        <v>5</v>
      </c>
      <c r="B8" s="4" t="s">
        <v>75</v>
      </c>
      <c r="C8" s="4"/>
      <c r="D8" s="4"/>
      <c r="E8" s="4"/>
      <c r="F8" s="4"/>
      <c r="G8" s="4"/>
      <c r="H8" s="4"/>
    </row>
    <row r="9" spans="1:8" ht="13.8">
      <c r="A9" s="3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</row>
    <row r="11" spans="1:8" ht="13.8">
      <c r="A11" s="3" t="s">
        <v>12</v>
      </c>
      <c r="B11" s="4" t="s">
        <v>17</v>
      </c>
      <c r="C11" s="4"/>
      <c r="D11" s="8"/>
      <c r="E11" s="8"/>
      <c r="F11" s="8"/>
      <c r="G11" s="8"/>
      <c r="H11" s="7"/>
    </row>
    <row r="12" spans="1:8" ht="13.8">
      <c r="A12" s="3"/>
      <c r="B12" s="4"/>
      <c r="C12" s="2"/>
      <c r="D12" s="2"/>
      <c r="E12" s="2"/>
      <c r="F12" s="2"/>
      <c r="G12" s="2"/>
      <c r="H12" s="1"/>
    </row>
    <row r="13" spans="1:8" ht="13.8">
      <c r="A13" s="29" t="s">
        <v>108</v>
      </c>
      <c r="B13" s="22"/>
      <c r="C13" s="22"/>
      <c r="D13" s="22"/>
      <c r="E13" s="22"/>
      <c r="F13" s="40"/>
      <c r="G13" s="21"/>
      <c r="H13" s="28"/>
    </row>
    <row r="14" spans="1:8" ht="13.8">
      <c r="A14" s="22"/>
      <c r="B14" s="22"/>
      <c r="C14" s="22"/>
      <c r="D14" s="22"/>
      <c r="E14" s="22"/>
      <c r="F14" s="40"/>
      <c r="G14" s="21"/>
      <c r="H14" s="28"/>
    </row>
    <row r="15" spans="1:13" ht="12.75" customHeight="1">
      <c r="A15" s="97" t="s">
        <v>0</v>
      </c>
      <c r="B15" s="97" t="s">
        <v>204</v>
      </c>
      <c r="C15" s="97" t="s">
        <v>105</v>
      </c>
      <c r="D15" s="97" t="s">
        <v>201</v>
      </c>
      <c r="E15" s="97" t="s">
        <v>167</v>
      </c>
      <c r="F15" s="97" t="s">
        <v>103</v>
      </c>
      <c r="G15" s="121"/>
      <c r="H15" s="125"/>
      <c r="I15" s="130"/>
      <c r="J15" s="130"/>
      <c r="K15" s="130"/>
      <c r="L15" s="130"/>
      <c r="M15" s="130"/>
    </row>
    <row r="16" spans="1:13" ht="12.75">
      <c r="A16" s="97"/>
      <c r="B16" s="97"/>
      <c r="C16" s="97"/>
      <c r="D16" s="97"/>
      <c r="E16" s="97"/>
      <c r="F16" s="97"/>
      <c r="G16" s="122"/>
      <c r="H16" s="126"/>
      <c r="I16" s="131"/>
      <c r="J16" s="131"/>
      <c r="K16" s="131"/>
      <c r="L16" s="131"/>
      <c r="M16" s="131"/>
    </row>
    <row r="17" spans="1:13" ht="12.75">
      <c r="A17" s="97"/>
      <c r="B17" s="97"/>
      <c r="C17" s="97"/>
      <c r="D17" s="97"/>
      <c r="E17" s="97"/>
      <c r="F17" s="97"/>
      <c r="G17" s="123"/>
      <c r="H17" s="127"/>
      <c r="I17" s="132"/>
      <c r="J17" s="132"/>
      <c r="K17" s="132"/>
      <c r="L17" s="132"/>
      <c r="M17" s="132"/>
    </row>
    <row r="18" spans="1:8" ht="13.8">
      <c r="A18" s="27">
        <v>1</v>
      </c>
      <c r="B18" s="12">
        <v>0.3333333333333333</v>
      </c>
      <c r="C18" s="12">
        <f>+B18+"0:10"</f>
        <v>0.34027777777777773</v>
      </c>
      <c r="D18" s="12">
        <f aca="true" t="shared" si="0" ref="D18:F20">+C18+"0:10"</f>
        <v>0.34722222222222215</v>
      </c>
      <c r="E18" s="12">
        <f t="shared" si="0"/>
        <v>0.3541666666666666</v>
      </c>
      <c r="F18" s="12">
        <f t="shared" si="0"/>
        <v>0.361111111111111</v>
      </c>
      <c r="G18" s="21"/>
      <c r="H18" s="28"/>
    </row>
    <row r="19" spans="1:8" ht="13.8">
      <c r="A19" s="27">
        <v>2</v>
      </c>
      <c r="B19" s="12">
        <v>0.4861111111111111</v>
      </c>
      <c r="C19" s="12">
        <f>+B19+"0:10"</f>
        <v>0.4930555555555555</v>
      </c>
      <c r="D19" s="12">
        <f t="shared" si="0"/>
        <v>0.49999999999999994</v>
      </c>
      <c r="E19" s="12">
        <f t="shared" si="0"/>
        <v>0.5069444444444444</v>
      </c>
      <c r="F19" s="12">
        <f t="shared" si="0"/>
        <v>0.5138888888888888</v>
      </c>
      <c r="G19" s="21"/>
      <c r="H19" s="28"/>
    </row>
    <row r="20" spans="1:8" ht="13.8">
      <c r="A20" s="27">
        <v>3</v>
      </c>
      <c r="B20" s="12">
        <v>0.6840277777777778</v>
      </c>
      <c r="C20" s="12">
        <f>+B20+"0:10"</f>
        <v>0.6909722222222222</v>
      </c>
      <c r="D20" s="12">
        <f t="shared" si="0"/>
        <v>0.6979166666666666</v>
      </c>
      <c r="E20" s="12">
        <f t="shared" si="0"/>
        <v>0.704861111111111</v>
      </c>
      <c r="F20" s="12">
        <f t="shared" si="0"/>
        <v>0.7118055555555555</v>
      </c>
      <c r="G20" s="21"/>
      <c r="H20" s="28"/>
    </row>
    <row r="21" spans="1:8" ht="13.8">
      <c r="A21" s="28"/>
      <c r="B21" s="21"/>
      <c r="C21" s="21"/>
      <c r="D21" s="21"/>
      <c r="E21" s="21"/>
      <c r="F21" s="21"/>
      <c r="G21" s="21"/>
      <c r="H21" s="28"/>
    </row>
    <row r="22" spans="1:8" ht="13.8">
      <c r="A22" s="28" t="s">
        <v>10</v>
      </c>
      <c r="B22" s="21"/>
      <c r="C22" s="21"/>
      <c r="D22" s="21"/>
      <c r="E22" s="21"/>
      <c r="F22" s="21"/>
      <c r="G22" s="21"/>
      <c r="H22" s="21"/>
    </row>
    <row r="23" spans="1:8" ht="15" customHeight="1">
      <c r="A23" s="21"/>
      <c r="B23" s="21"/>
      <c r="C23" s="21"/>
      <c r="D23" s="21"/>
      <c r="E23" s="21"/>
      <c r="F23" s="21"/>
      <c r="G23" s="21"/>
      <c r="H23" s="21"/>
    </row>
    <row r="24" spans="1:8" ht="15" customHeight="1">
      <c r="A24" s="100" t="s">
        <v>442</v>
      </c>
      <c r="B24" s="100"/>
      <c r="C24" s="100"/>
      <c r="D24" s="100"/>
      <c r="E24" s="100"/>
      <c r="F24" s="100"/>
      <c r="G24" s="100"/>
      <c r="H24" s="100"/>
    </row>
    <row r="25" spans="1:8" ht="15" customHeight="1">
      <c r="A25" s="100"/>
      <c r="B25" s="100"/>
      <c r="C25" s="100"/>
      <c r="D25" s="100"/>
      <c r="E25" s="100"/>
      <c r="F25" s="100"/>
      <c r="G25" s="100"/>
      <c r="H25" s="100"/>
    </row>
  </sheetData>
  <mergeCells count="14">
    <mergeCell ref="M15:M17"/>
    <mergeCell ref="F15:F17"/>
    <mergeCell ref="G15:G17"/>
    <mergeCell ref="H15:H17"/>
    <mergeCell ref="A24:H25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0" customWidth="1"/>
    <col min="2" max="6" width="11.28125" style="0" customWidth="1"/>
    <col min="9" max="10" width="11.421875" style="26" customWidth="1"/>
    <col min="11" max="11" width="23.00390625" style="26" customWidth="1"/>
    <col min="12" max="12" width="25.421875" style="26" customWidth="1"/>
    <col min="13" max="14" width="11.421875" style="26" customWidth="1"/>
  </cols>
  <sheetData>
    <row r="1" spans="1:8" ht="12.75">
      <c r="A1" s="5" t="s">
        <v>13</v>
      </c>
      <c r="B1" s="48" t="s">
        <v>485</v>
      </c>
      <c r="C1" s="70"/>
      <c r="D1" s="70"/>
      <c r="E1" s="70"/>
      <c r="F1" s="70"/>
      <c r="G1" s="70"/>
      <c r="H1" s="6"/>
    </row>
    <row r="2" spans="1:9" ht="13.8">
      <c r="A2" s="3" t="s">
        <v>1</v>
      </c>
      <c r="B2" s="4" t="s">
        <v>14</v>
      </c>
      <c r="C2" s="4"/>
      <c r="D2" s="4"/>
      <c r="E2" s="4"/>
      <c r="F2" s="4"/>
      <c r="G2" s="4"/>
      <c r="H2" s="7"/>
      <c r="I2" s="17"/>
    </row>
    <row r="3" spans="1:9" ht="13.8">
      <c r="A3" s="3" t="s">
        <v>2</v>
      </c>
      <c r="B3" s="68">
        <v>700</v>
      </c>
      <c r="C3" s="8"/>
      <c r="D3" s="8"/>
      <c r="E3" s="8"/>
      <c r="F3" s="8"/>
      <c r="G3" s="8"/>
      <c r="H3" s="7"/>
      <c r="I3" s="17"/>
    </row>
    <row r="4" spans="1:9" ht="13.8">
      <c r="A4" s="3"/>
      <c r="B4" s="68"/>
      <c r="C4" s="8"/>
      <c r="D4" s="8"/>
      <c r="E4" s="8"/>
      <c r="F4" s="8"/>
      <c r="G4" s="8"/>
      <c r="H4" s="7"/>
      <c r="I4" s="17"/>
    </row>
    <row r="5" spans="1:9" ht="13.8">
      <c r="A5" s="3" t="s">
        <v>6</v>
      </c>
      <c r="B5" s="68">
        <v>702</v>
      </c>
      <c r="C5" s="8"/>
      <c r="D5" s="8"/>
      <c r="E5" s="8"/>
      <c r="F5" s="8"/>
      <c r="G5" s="8"/>
      <c r="H5" s="7"/>
      <c r="I5" s="17"/>
    </row>
    <row r="6" spans="1:9" ht="13.8">
      <c r="A6" s="3" t="s">
        <v>11</v>
      </c>
      <c r="B6" s="68" t="s">
        <v>7</v>
      </c>
      <c r="C6" s="8"/>
      <c r="D6" s="8"/>
      <c r="E6" s="8"/>
      <c r="F6" s="8"/>
      <c r="G6" s="8"/>
      <c r="H6" s="9"/>
      <c r="I6" s="17"/>
    </row>
    <row r="7" spans="1:9" ht="13.8">
      <c r="A7" s="3" t="s">
        <v>8</v>
      </c>
      <c r="B7" s="4" t="s">
        <v>9</v>
      </c>
      <c r="C7" s="4"/>
      <c r="D7" s="4"/>
      <c r="E7" s="4"/>
      <c r="F7" s="4"/>
      <c r="G7" s="4"/>
      <c r="H7" s="7"/>
      <c r="I7" s="17"/>
    </row>
    <row r="8" spans="1:9" ht="13.8">
      <c r="A8" s="3" t="s">
        <v>5</v>
      </c>
      <c r="B8" s="4" t="s">
        <v>249</v>
      </c>
      <c r="C8" s="4"/>
      <c r="D8" s="4"/>
      <c r="E8" s="4"/>
      <c r="F8" s="4"/>
      <c r="G8" s="4"/>
      <c r="H8" s="4"/>
      <c r="I8" s="17"/>
    </row>
    <row r="9" spans="1:9" ht="13.8">
      <c r="A9" s="3" t="s">
        <v>4</v>
      </c>
      <c r="B9" s="21" t="s">
        <v>248</v>
      </c>
      <c r="C9" s="21"/>
      <c r="D9" s="21"/>
      <c r="E9" s="21"/>
      <c r="F9" s="21"/>
      <c r="G9" s="21"/>
      <c r="H9" s="21"/>
      <c r="I9" s="17"/>
    </row>
    <row r="10" spans="1:9" ht="13.8">
      <c r="A10" s="3" t="s">
        <v>3</v>
      </c>
      <c r="B10" s="68" t="s">
        <v>16</v>
      </c>
      <c r="C10" s="8"/>
      <c r="D10" s="8"/>
      <c r="E10" s="8"/>
      <c r="F10" s="8"/>
      <c r="G10" s="8"/>
      <c r="H10" s="9"/>
      <c r="I10" s="17"/>
    </row>
    <row r="11" spans="1:9" ht="13.8">
      <c r="A11" s="3" t="s">
        <v>12</v>
      </c>
      <c r="B11" s="4" t="s">
        <v>17</v>
      </c>
      <c r="C11" s="4"/>
      <c r="D11" s="8"/>
      <c r="E11" s="8"/>
      <c r="G11" s="8"/>
      <c r="H11" s="7"/>
      <c r="I11" s="54"/>
    </row>
    <row r="12" spans="1:9" ht="13.8">
      <c r="A12" s="3"/>
      <c r="B12" s="4"/>
      <c r="C12" s="2"/>
      <c r="D12" s="2"/>
      <c r="E12" s="2"/>
      <c r="F12" s="2"/>
      <c r="G12" s="2"/>
      <c r="H12" s="1"/>
      <c r="I12" s="17"/>
    </row>
    <row r="13" spans="1:9" ht="13.8">
      <c r="A13" s="10" t="s">
        <v>108</v>
      </c>
      <c r="B13" s="5"/>
      <c r="C13" s="5"/>
      <c r="D13" s="5"/>
      <c r="E13" s="5"/>
      <c r="F13" s="5"/>
      <c r="G13" s="4"/>
      <c r="H13" s="1"/>
      <c r="I13" s="17"/>
    </row>
    <row r="14" spans="1:9" ht="13.8">
      <c r="A14" s="5"/>
      <c r="B14" s="5"/>
      <c r="C14" s="5"/>
      <c r="D14" s="5"/>
      <c r="E14" s="5"/>
      <c r="F14" s="5"/>
      <c r="G14" s="4"/>
      <c r="H14" s="1"/>
      <c r="I14" s="17"/>
    </row>
    <row r="15" spans="1:14" ht="12.75" customHeight="1">
      <c r="A15" s="93" t="s">
        <v>0</v>
      </c>
      <c r="B15" s="93" t="s">
        <v>120</v>
      </c>
      <c r="C15" s="93" t="s">
        <v>121</v>
      </c>
      <c r="D15" s="93" t="s">
        <v>122</v>
      </c>
      <c r="E15" s="93" t="s">
        <v>123</v>
      </c>
      <c r="F15" s="93" t="s">
        <v>124</v>
      </c>
      <c r="G15" s="93" t="s">
        <v>125</v>
      </c>
      <c r="H15" s="93" t="s">
        <v>126</v>
      </c>
      <c r="I15" s="53"/>
      <c r="J15" s="53"/>
      <c r="K15" s="53"/>
      <c r="L15" s="53"/>
      <c r="M15" s="53"/>
      <c r="N15" s="53"/>
    </row>
    <row r="16" spans="1:14" ht="12.75">
      <c r="A16" s="94"/>
      <c r="B16" s="94"/>
      <c r="C16" s="94"/>
      <c r="D16" s="94"/>
      <c r="E16" s="94"/>
      <c r="F16" s="94"/>
      <c r="G16" s="94"/>
      <c r="H16" s="94"/>
      <c r="I16" s="53"/>
      <c r="J16" s="53"/>
      <c r="K16" s="53"/>
      <c r="L16" s="53"/>
      <c r="M16" s="53"/>
      <c r="N16" s="53"/>
    </row>
    <row r="17" spans="1:14" ht="12.75">
      <c r="A17" s="95"/>
      <c r="B17" s="95"/>
      <c r="C17" s="95"/>
      <c r="D17" s="95"/>
      <c r="E17" s="95"/>
      <c r="F17" s="95"/>
      <c r="G17" s="95"/>
      <c r="H17" s="95"/>
      <c r="I17" s="53"/>
      <c r="J17" s="53"/>
      <c r="K17" s="53"/>
      <c r="L17" s="53"/>
      <c r="M17" s="53"/>
      <c r="N17" s="53"/>
    </row>
    <row r="18" spans="1:9" ht="13.8">
      <c r="A18" s="27">
        <v>1</v>
      </c>
      <c r="B18" s="12">
        <v>0.4930555555555556</v>
      </c>
      <c r="C18" s="12">
        <f>+B18+"0:10"</f>
        <v>0.5</v>
      </c>
      <c r="D18" s="12">
        <f>+C18+"0:10"</f>
        <v>0.5069444444444444</v>
      </c>
      <c r="E18" s="12">
        <f>+D18+"0:05"</f>
        <v>0.5104166666666666</v>
      </c>
      <c r="F18" s="12">
        <f>+E18+"0:10"</f>
        <v>0.517361111111111</v>
      </c>
      <c r="G18" s="12">
        <f>+F18+"0:10"</f>
        <v>0.5243055555555555</v>
      </c>
      <c r="H18" s="12">
        <f>+G18+"0:10"</f>
        <v>0.5312499999999999</v>
      </c>
      <c r="I18" s="17"/>
    </row>
    <row r="19" spans="1:9" ht="13.8">
      <c r="A19" s="27">
        <v>2</v>
      </c>
      <c r="B19" s="12">
        <v>0.6354166666666666</v>
      </c>
      <c r="C19" s="12">
        <f aca="true" t="shared" si="0" ref="C19:D20">+B19+"0:10"</f>
        <v>0.642361111111111</v>
      </c>
      <c r="D19" s="12">
        <f t="shared" si="0"/>
        <v>0.6493055555555555</v>
      </c>
      <c r="E19" s="12">
        <f aca="true" t="shared" si="1" ref="E19:E20">+D19+"0:05"</f>
        <v>0.6527777777777777</v>
      </c>
      <c r="F19" s="12">
        <f aca="true" t="shared" si="2" ref="F19:H20">+E19+"0:10"</f>
        <v>0.6597222222222221</v>
      </c>
      <c r="G19" s="12">
        <f t="shared" si="2"/>
        <v>0.6666666666666665</v>
      </c>
      <c r="H19" s="12">
        <f t="shared" si="2"/>
        <v>0.6736111111111109</v>
      </c>
      <c r="I19" s="17"/>
    </row>
    <row r="20" spans="1:9" ht="13.8">
      <c r="A20" s="27">
        <v>3</v>
      </c>
      <c r="B20" s="12">
        <v>0.7395833333333334</v>
      </c>
      <c r="C20" s="12">
        <f t="shared" si="0"/>
        <v>0.7465277777777778</v>
      </c>
      <c r="D20" s="12">
        <f t="shared" si="0"/>
        <v>0.7534722222222222</v>
      </c>
      <c r="E20" s="12">
        <f t="shared" si="1"/>
        <v>0.7569444444444444</v>
      </c>
      <c r="F20" s="12">
        <f t="shared" si="2"/>
        <v>0.7638888888888888</v>
      </c>
      <c r="G20" s="12">
        <f t="shared" si="2"/>
        <v>0.7708333333333333</v>
      </c>
      <c r="H20" s="12">
        <f t="shared" si="2"/>
        <v>0.7777777777777777</v>
      </c>
      <c r="I20" s="17"/>
    </row>
    <row r="21" spans="1:9" ht="13.8">
      <c r="A21" s="1"/>
      <c r="B21" s="21"/>
      <c r="C21" s="21"/>
      <c r="D21" s="21"/>
      <c r="E21" s="21"/>
      <c r="F21" s="21"/>
      <c r="G21" s="21"/>
      <c r="H21" s="28"/>
      <c r="I21" s="17"/>
    </row>
    <row r="22" spans="1:8" ht="13.8">
      <c r="A22" s="1" t="s">
        <v>10</v>
      </c>
      <c r="B22" s="4"/>
      <c r="C22" s="4"/>
      <c r="D22" s="4"/>
      <c r="E22" s="4"/>
      <c r="F22" s="4"/>
      <c r="G22" s="4"/>
      <c r="H22" s="4"/>
    </row>
    <row r="23" spans="1:8" ht="15" customHeight="1">
      <c r="A23" s="4"/>
      <c r="B23" s="4"/>
      <c r="C23" s="4"/>
      <c r="D23" s="4"/>
      <c r="E23" s="4"/>
      <c r="F23" s="4"/>
      <c r="G23" s="4"/>
      <c r="H23" s="4"/>
    </row>
    <row r="24" spans="1:8" ht="15" customHeight="1">
      <c r="A24" s="96" t="s">
        <v>341</v>
      </c>
      <c r="B24" s="96"/>
      <c r="C24" s="96"/>
      <c r="D24" s="96"/>
      <c r="E24" s="96"/>
      <c r="F24" s="96"/>
      <c r="G24" s="96"/>
      <c r="H24" s="96"/>
    </row>
    <row r="25" spans="1:8" ht="15" customHeight="1">
      <c r="A25" s="96"/>
      <c r="B25" s="96"/>
      <c r="C25" s="96"/>
      <c r="D25" s="96"/>
      <c r="E25" s="96"/>
      <c r="F25" s="96"/>
      <c r="G25" s="96"/>
      <c r="H25" s="96"/>
    </row>
  </sheetData>
  <mergeCells count="9">
    <mergeCell ref="A24:H25"/>
    <mergeCell ref="F15:F17"/>
    <mergeCell ref="G15:G17"/>
    <mergeCell ref="H15:H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719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76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3" ht="12.75" customHeight="1">
      <c r="A15" s="97" t="s">
        <v>0</v>
      </c>
      <c r="B15" s="97" t="s">
        <v>204</v>
      </c>
      <c r="C15" s="97" t="s">
        <v>105</v>
      </c>
      <c r="D15" s="97" t="s">
        <v>201</v>
      </c>
      <c r="E15" s="97" t="s">
        <v>167</v>
      </c>
      <c r="F15" s="97" t="s">
        <v>103</v>
      </c>
      <c r="G15" s="121"/>
      <c r="H15" s="125"/>
      <c r="I15" s="106"/>
      <c r="J15" s="106"/>
      <c r="K15" s="106"/>
      <c r="L15" s="106"/>
      <c r="M15" s="106"/>
    </row>
    <row r="16" spans="1:13" ht="12.75">
      <c r="A16" s="97"/>
      <c r="B16" s="97"/>
      <c r="C16" s="97"/>
      <c r="D16" s="97"/>
      <c r="E16" s="97"/>
      <c r="F16" s="97"/>
      <c r="G16" s="122"/>
      <c r="H16" s="126"/>
      <c r="I16" s="107"/>
      <c r="J16" s="107"/>
      <c r="K16" s="107"/>
      <c r="L16" s="107"/>
      <c r="M16" s="107"/>
    </row>
    <row r="17" spans="1:13" ht="12.75">
      <c r="A17" s="97"/>
      <c r="B17" s="97"/>
      <c r="C17" s="97"/>
      <c r="D17" s="97"/>
      <c r="E17" s="97"/>
      <c r="F17" s="97"/>
      <c r="G17" s="123"/>
      <c r="H17" s="127"/>
      <c r="I17" s="108"/>
      <c r="J17" s="108"/>
      <c r="K17" s="108"/>
      <c r="L17" s="108"/>
      <c r="M17" s="108"/>
    </row>
    <row r="18" spans="1:8" ht="13.8">
      <c r="A18" s="27">
        <v>1</v>
      </c>
      <c r="B18" s="12">
        <v>0.78125</v>
      </c>
      <c r="C18" s="12">
        <f>+B18+"0:15"</f>
        <v>0.7916666666666666</v>
      </c>
      <c r="D18" s="12">
        <f aca="true" t="shared" si="0" ref="D18:E18">+C18+"0:15"</f>
        <v>0.8020833333333333</v>
      </c>
      <c r="E18" s="12">
        <f t="shared" si="0"/>
        <v>0.8124999999999999</v>
      </c>
      <c r="F18" s="12">
        <f aca="true" t="shared" si="1" ref="F18">+E18+"0:10"</f>
        <v>0.8194444444444443</v>
      </c>
      <c r="G18" s="21"/>
      <c r="H18" s="28"/>
    </row>
    <row r="19" spans="1:8" ht="13.8">
      <c r="A19" s="28"/>
      <c r="B19" s="21"/>
      <c r="C19" s="21"/>
      <c r="D19" s="21"/>
      <c r="E19" s="21"/>
      <c r="F19" s="21"/>
      <c r="G19" s="21"/>
      <c r="H19" s="28"/>
    </row>
    <row r="20" spans="1:8" ht="13.8">
      <c r="A20" s="28" t="s">
        <v>10</v>
      </c>
      <c r="B20" s="21"/>
      <c r="C20" s="21"/>
      <c r="D20" s="21"/>
      <c r="E20" s="21"/>
      <c r="F20" s="21"/>
      <c r="G20" s="21"/>
      <c r="H20" s="21"/>
    </row>
    <row r="21" spans="1:8" ht="15" customHeight="1">
      <c r="A21" s="21"/>
      <c r="B21" s="21"/>
      <c r="C21" s="21"/>
      <c r="D21" s="21"/>
      <c r="E21" s="21"/>
      <c r="F21" s="21"/>
      <c r="G21" s="21"/>
      <c r="H21" s="21"/>
    </row>
    <row r="22" spans="1:8" ht="15" customHeight="1">
      <c r="A22" s="100" t="s">
        <v>441</v>
      </c>
      <c r="B22" s="100"/>
      <c r="C22" s="100"/>
      <c r="D22" s="100"/>
      <c r="E22" s="100"/>
      <c r="F22" s="100"/>
      <c r="G22" s="100"/>
      <c r="H22" s="100"/>
    </row>
    <row r="23" spans="1:8" ht="15" customHeight="1">
      <c r="A23" s="100"/>
      <c r="B23" s="100"/>
      <c r="C23" s="100"/>
      <c r="D23" s="100"/>
      <c r="E23" s="100"/>
      <c r="F23" s="100"/>
      <c r="G23" s="100"/>
      <c r="H23" s="100"/>
    </row>
    <row r="24" spans="1:8" ht="15" customHeight="1">
      <c r="A24" s="100"/>
      <c r="B24" s="100"/>
      <c r="C24" s="100"/>
      <c r="D24" s="100"/>
      <c r="E24" s="100"/>
      <c r="F24" s="100"/>
      <c r="G24" s="100"/>
      <c r="H24" s="100"/>
    </row>
  </sheetData>
  <mergeCells count="14">
    <mergeCell ref="M15:M17"/>
    <mergeCell ref="F15:F17"/>
    <mergeCell ref="G15:G17"/>
    <mergeCell ref="H15:H17"/>
    <mergeCell ref="A22:H24"/>
    <mergeCell ref="I15:I17"/>
    <mergeCell ref="J15:J17"/>
    <mergeCell ref="K15:K17"/>
    <mergeCell ref="L15:L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9" width="11.421875" style="40" customWidth="1"/>
    <col min="10" max="10" width="23.00390625" style="40" customWidth="1"/>
    <col min="11" max="11" width="25.421875" style="40" customWidth="1"/>
    <col min="12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719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77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8" ht="13.8">
      <c r="A13" s="29" t="s">
        <v>108</v>
      </c>
      <c r="B13" s="22"/>
      <c r="C13" s="22"/>
      <c r="D13" s="22"/>
      <c r="E13" s="22"/>
      <c r="F13" s="22"/>
      <c r="G13" s="21"/>
      <c r="H13" s="28"/>
    </row>
    <row r="14" spans="1:8" ht="13.8">
      <c r="A14" s="22"/>
      <c r="B14" s="22"/>
      <c r="C14" s="22"/>
      <c r="D14" s="22"/>
      <c r="E14" s="22"/>
      <c r="F14" s="22"/>
      <c r="G14" s="21"/>
      <c r="H14" s="28"/>
    </row>
    <row r="15" spans="1:13" ht="12.75" customHeight="1">
      <c r="A15" s="97" t="s">
        <v>0</v>
      </c>
      <c r="B15" s="97" t="s">
        <v>103</v>
      </c>
      <c r="C15" s="97" t="s">
        <v>167</v>
      </c>
      <c r="D15" s="97" t="s">
        <v>201</v>
      </c>
      <c r="E15" s="97" t="s">
        <v>105</v>
      </c>
      <c r="F15" s="97" t="s">
        <v>204</v>
      </c>
      <c r="G15" s="121"/>
      <c r="H15" s="125"/>
      <c r="I15" s="106"/>
      <c r="J15" s="106"/>
      <c r="K15" s="106"/>
      <c r="L15" s="106"/>
      <c r="M15" s="106"/>
    </row>
    <row r="16" spans="1:13" ht="12.75">
      <c r="A16" s="97"/>
      <c r="B16" s="97"/>
      <c r="C16" s="97"/>
      <c r="D16" s="97"/>
      <c r="E16" s="97"/>
      <c r="F16" s="97"/>
      <c r="G16" s="122"/>
      <c r="H16" s="126"/>
      <c r="I16" s="107"/>
      <c r="J16" s="107"/>
      <c r="K16" s="107"/>
      <c r="L16" s="107"/>
      <c r="M16" s="107"/>
    </row>
    <row r="17" spans="1:13" ht="12.75">
      <c r="A17" s="97"/>
      <c r="B17" s="97"/>
      <c r="C17" s="97"/>
      <c r="D17" s="97"/>
      <c r="E17" s="97"/>
      <c r="F17" s="97"/>
      <c r="G17" s="123"/>
      <c r="H17" s="127"/>
      <c r="I17" s="108"/>
      <c r="J17" s="108"/>
      <c r="K17" s="108"/>
      <c r="L17" s="108"/>
      <c r="M17" s="108"/>
    </row>
    <row r="18" spans="1:8" ht="13.8">
      <c r="A18" s="27">
        <v>1</v>
      </c>
      <c r="B18" s="12">
        <v>0.4375</v>
      </c>
      <c r="C18" s="12">
        <f>+B18+"0:20"</f>
        <v>0.4513888888888889</v>
      </c>
      <c r="D18" s="12">
        <f aca="true" t="shared" si="0" ref="D18:E19">+C18+"0:10"</f>
        <v>0.4583333333333333</v>
      </c>
      <c r="E18" s="12">
        <f t="shared" si="0"/>
        <v>0.46527777777777773</v>
      </c>
      <c r="F18" s="12">
        <f>+E18+"0:15"</f>
        <v>0.4756944444444444</v>
      </c>
      <c r="G18" s="21"/>
      <c r="H18" s="28"/>
    </row>
    <row r="19" spans="1:8" ht="13.8">
      <c r="A19" s="27">
        <v>2</v>
      </c>
      <c r="B19" s="12">
        <v>0.8194444444444445</v>
      </c>
      <c r="C19" s="12">
        <f>+B19+"0:20"</f>
        <v>0.8333333333333334</v>
      </c>
      <c r="D19" s="12">
        <f t="shared" si="0"/>
        <v>0.8402777777777778</v>
      </c>
      <c r="E19" s="12">
        <f t="shared" si="0"/>
        <v>0.8472222222222222</v>
      </c>
      <c r="F19" s="12">
        <f>+E19+"0:15"</f>
        <v>0.8576388888888888</v>
      </c>
      <c r="G19" s="21"/>
      <c r="H19" s="28"/>
    </row>
    <row r="20" spans="1:8" ht="13.8">
      <c r="A20" s="28"/>
      <c r="B20" s="21"/>
      <c r="C20" s="21"/>
      <c r="D20" s="21"/>
      <c r="E20" s="21"/>
      <c r="F20" s="21"/>
      <c r="G20" s="21"/>
      <c r="H20" s="28"/>
    </row>
    <row r="21" spans="1:8" ht="13.8">
      <c r="A21" s="29" t="s">
        <v>110</v>
      </c>
      <c r="B21" s="22"/>
      <c r="C21" s="22"/>
      <c r="D21" s="22"/>
      <c r="E21" s="22"/>
      <c r="F21" s="22"/>
      <c r="G21" s="21"/>
      <c r="H21" s="28"/>
    </row>
    <row r="22" spans="1:8" ht="13.8">
      <c r="A22" s="22"/>
      <c r="B22" s="22"/>
      <c r="C22" s="22"/>
      <c r="D22" s="22"/>
      <c r="E22" s="22"/>
      <c r="F22" s="22"/>
      <c r="G22" s="21"/>
      <c r="H22" s="28"/>
    </row>
    <row r="23" spans="1:13" ht="13.2" customHeight="1">
      <c r="A23" s="97" t="s">
        <v>0</v>
      </c>
      <c r="B23" s="97" t="s">
        <v>103</v>
      </c>
      <c r="C23" s="97" t="s">
        <v>167</v>
      </c>
      <c r="D23" s="97" t="s">
        <v>201</v>
      </c>
      <c r="E23" s="97" t="s">
        <v>105</v>
      </c>
      <c r="F23" s="97" t="s">
        <v>204</v>
      </c>
      <c r="G23" s="121"/>
      <c r="H23" s="125"/>
      <c r="I23" s="106"/>
      <c r="J23" s="106"/>
      <c r="K23" s="106"/>
      <c r="L23" s="106"/>
      <c r="M23" s="106"/>
    </row>
    <row r="24" spans="1:13" ht="12.75">
      <c r="A24" s="97"/>
      <c r="B24" s="97"/>
      <c r="C24" s="97"/>
      <c r="D24" s="97"/>
      <c r="E24" s="97"/>
      <c r="F24" s="97"/>
      <c r="G24" s="122"/>
      <c r="H24" s="126"/>
      <c r="I24" s="107"/>
      <c r="J24" s="107"/>
      <c r="K24" s="107"/>
      <c r="L24" s="107"/>
      <c r="M24" s="107"/>
    </row>
    <row r="25" spans="1:13" ht="12.75">
      <c r="A25" s="97"/>
      <c r="B25" s="97"/>
      <c r="C25" s="97"/>
      <c r="D25" s="97"/>
      <c r="E25" s="97"/>
      <c r="F25" s="97"/>
      <c r="G25" s="123"/>
      <c r="H25" s="127"/>
      <c r="I25" s="108"/>
      <c r="J25" s="108"/>
      <c r="K25" s="108"/>
      <c r="L25" s="108"/>
      <c r="M25" s="108"/>
    </row>
    <row r="26" spans="1:8" ht="13.8">
      <c r="A26" s="27">
        <v>1</v>
      </c>
      <c r="B26" s="12">
        <v>0.4479166666666667</v>
      </c>
      <c r="C26" s="12">
        <f aca="true" t="shared" si="1" ref="C26:C27">+B26+"0:20"</f>
        <v>0.4618055555555556</v>
      </c>
      <c r="D26" s="12">
        <f aca="true" t="shared" si="2" ref="D26:E27">+C26+"0:10"</f>
        <v>0.46875</v>
      </c>
      <c r="E26" s="12">
        <f t="shared" si="2"/>
        <v>0.4756944444444444</v>
      </c>
      <c r="F26" s="12">
        <f aca="true" t="shared" si="3" ref="F26:F27">+E26+"0:15"</f>
        <v>0.4861111111111111</v>
      </c>
      <c r="G26" s="21"/>
      <c r="H26" s="28"/>
    </row>
    <row r="27" spans="1:8" ht="13.8">
      <c r="A27" s="27">
        <v>2</v>
      </c>
      <c r="B27" s="12">
        <v>0.8125</v>
      </c>
      <c r="C27" s="12">
        <f t="shared" si="1"/>
        <v>0.8263888888888888</v>
      </c>
      <c r="D27" s="12">
        <f t="shared" si="2"/>
        <v>0.8333333333333333</v>
      </c>
      <c r="E27" s="12">
        <f t="shared" si="2"/>
        <v>0.8402777777777777</v>
      </c>
      <c r="F27" s="12">
        <f t="shared" si="3"/>
        <v>0.8506944444444443</v>
      </c>
      <c r="G27" s="21"/>
      <c r="H27" s="28"/>
    </row>
    <row r="28" spans="1:8" ht="13.8">
      <c r="A28" s="28"/>
      <c r="B28" s="21"/>
      <c r="C28" s="21"/>
      <c r="D28" s="21"/>
      <c r="E28" s="21"/>
      <c r="F28" s="21"/>
      <c r="G28" s="21"/>
      <c r="H28" s="28"/>
    </row>
    <row r="29" spans="1:8" ht="13.8">
      <c r="A29" s="28" t="s">
        <v>10</v>
      </c>
      <c r="B29" s="21"/>
      <c r="C29" s="21"/>
      <c r="D29" s="21"/>
      <c r="E29" s="21"/>
      <c r="F29" s="21"/>
      <c r="G29" s="21"/>
      <c r="H29" s="21"/>
    </row>
    <row r="30" spans="1:8" ht="15" customHeight="1">
      <c r="A30" s="21"/>
      <c r="B30" s="21"/>
      <c r="C30" s="21"/>
      <c r="D30" s="21"/>
      <c r="E30" s="21"/>
      <c r="F30" s="21"/>
      <c r="G30" s="21"/>
      <c r="H30" s="21"/>
    </row>
    <row r="31" spans="1:8" ht="15" customHeight="1">
      <c r="A31" s="100" t="s">
        <v>440</v>
      </c>
      <c r="B31" s="100"/>
      <c r="C31" s="100"/>
      <c r="D31" s="100"/>
      <c r="E31" s="100"/>
      <c r="F31" s="100"/>
      <c r="G31" s="100"/>
      <c r="H31" s="100"/>
    </row>
    <row r="32" spans="1:8" ht="15" customHeight="1">
      <c r="A32" s="100"/>
      <c r="B32" s="100"/>
      <c r="C32" s="100"/>
      <c r="D32" s="100"/>
      <c r="E32" s="100"/>
      <c r="F32" s="100"/>
      <c r="G32" s="100"/>
      <c r="H32" s="100"/>
    </row>
    <row r="33" spans="1:8" ht="15" customHeight="1">
      <c r="A33" s="100"/>
      <c r="B33" s="100"/>
      <c r="C33" s="100"/>
      <c r="D33" s="100"/>
      <c r="E33" s="100"/>
      <c r="F33" s="100"/>
      <c r="G33" s="100"/>
      <c r="H33" s="100"/>
    </row>
  </sheetData>
  <mergeCells count="27">
    <mergeCell ref="A31:H33"/>
    <mergeCell ref="I23:I25"/>
    <mergeCell ref="J23:J25"/>
    <mergeCell ref="K23:K25"/>
    <mergeCell ref="L23:L25"/>
    <mergeCell ref="A23:A25"/>
    <mergeCell ref="B23:B25"/>
    <mergeCell ref="C23:C25"/>
    <mergeCell ref="D23:D25"/>
    <mergeCell ref="E23:E25"/>
    <mergeCell ref="K15:K17"/>
    <mergeCell ref="L15:L17"/>
    <mergeCell ref="M15:M17"/>
    <mergeCell ref="M23:M25"/>
    <mergeCell ref="F23:F25"/>
    <mergeCell ref="G23:G25"/>
    <mergeCell ref="H23:H25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719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21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78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2.75" customHeight="1">
      <c r="A15" s="97" t="s">
        <v>0</v>
      </c>
      <c r="B15" s="97" t="s">
        <v>103</v>
      </c>
      <c r="C15" s="97" t="s">
        <v>167</v>
      </c>
      <c r="D15" s="97" t="s">
        <v>201</v>
      </c>
      <c r="E15" s="97" t="s">
        <v>105</v>
      </c>
      <c r="F15" s="97" t="s">
        <v>204</v>
      </c>
      <c r="G15" s="121"/>
      <c r="H15" s="125"/>
      <c r="I15" s="125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122"/>
      <c r="H16" s="126"/>
      <c r="I16" s="126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123"/>
      <c r="H17" s="127"/>
      <c r="I17" s="127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0.5104166666666666</v>
      </c>
      <c r="C18" s="12">
        <v>0.5243055555555556</v>
      </c>
      <c r="D18" s="12">
        <v>0.5277777777777778</v>
      </c>
      <c r="E18" s="12">
        <v>0.5347222222222222</v>
      </c>
      <c r="F18" s="12">
        <v>0.5416666666666666</v>
      </c>
      <c r="G18" s="21"/>
      <c r="H18" s="28"/>
      <c r="I18" s="28"/>
    </row>
    <row r="19" spans="1:9" ht="13.8">
      <c r="A19" s="28"/>
      <c r="B19" s="21"/>
      <c r="C19" s="21"/>
      <c r="D19" s="21"/>
      <c r="E19" s="21"/>
      <c r="F19" s="21"/>
      <c r="G19" s="21"/>
      <c r="H19" s="28"/>
      <c r="I19" s="28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100" t="s">
        <v>439</v>
      </c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>
      <c r="A23" s="100"/>
      <c r="B23" s="100"/>
      <c r="C23" s="100"/>
      <c r="D23" s="100"/>
      <c r="E23" s="100"/>
      <c r="F23" s="100"/>
      <c r="G23" s="100"/>
      <c r="H23" s="100"/>
      <c r="I23" s="100"/>
    </row>
  </sheetData>
  <mergeCells count="15">
    <mergeCell ref="A22:I23"/>
    <mergeCell ref="J15:J17"/>
    <mergeCell ref="K15:K17"/>
    <mergeCell ref="L15:L17"/>
    <mergeCell ref="M15:M17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9" max="16383" man="1"/>
  </col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12.5742187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719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23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11" ht="13.8">
      <c r="A8" s="35" t="s">
        <v>5</v>
      </c>
      <c r="B8" s="21" t="s">
        <v>79</v>
      </c>
      <c r="C8" s="21"/>
      <c r="D8" s="21"/>
      <c r="E8" s="21"/>
      <c r="F8" s="21"/>
      <c r="G8" s="21"/>
      <c r="H8" s="21"/>
      <c r="I8" s="21"/>
      <c r="J8" s="21"/>
      <c r="K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2.75" customHeight="1">
      <c r="A15" s="97" t="s">
        <v>0</v>
      </c>
      <c r="B15" s="97" t="s">
        <v>103</v>
      </c>
      <c r="C15" s="97" t="s">
        <v>167</v>
      </c>
      <c r="D15" s="97" t="s">
        <v>201</v>
      </c>
      <c r="E15" s="97" t="s">
        <v>105</v>
      </c>
      <c r="F15" s="97" t="s">
        <v>204</v>
      </c>
      <c r="G15" s="121"/>
      <c r="H15" s="125"/>
      <c r="I15" s="125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97"/>
      <c r="G16" s="122"/>
      <c r="H16" s="126"/>
      <c r="I16" s="126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97"/>
      <c r="G17" s="123"/>
      <c r="H17" s="127"/>
      <c r="I17" s="127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0.7430555555555555</v>
      </c>
      <c r="C18" s="12">
        <v>0.75</v>
      </c>
      <c r="D18" s="12">
        <v>0.7569444444444445</v>
      </c>
      <c r="E18" s="12">
        <v>0.7638888888888888</v>
      </c>
      <c r="F18" s="12">
        <v>0.7708333333333334</v>
      </c>
      <c r="G18" s="21"/>
      <c r="H18" s="28"/>
      <c r="I18" s="28"/>
    </row>
    <row r="19" spans="1:9" ht="13.8">
      <c r="A19" s="28"/>
      <c r="B19" s="21"/>
      <c r="C19" s="21"/>
      <c r="D19" s="21"/>
      <c r="E19" s="21"/>
      <c r="F19" s="21"/>
      <c r="G19" s="21"/>
      <c r="H19" s="28"/>
      <c r="I19" s="28"/>
    </row>
    <row r="20" spans="1:9" ht="13.8">
      <c r="A20" s="28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100" t="s">
        <v>438</v>
      </c>
      <c r="B22" s="100"/>
      <c r="C22" s="100"/>
      <c r="D22" s="100"/>
      <c r="E22" s="100"/>
      <c r="F22" s="100"/>
      <c r="G22" s="100"/>
      <c r="H22" s="100"/>
      <c r="I22" s="100"/>
    </row>
    <row r="23" spans="1:9" ht="15" customHeight="1">
      <c r="A23" s="100"/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5">
    <mergeCell ref="A22:I24"/>
    <mergeCell ref="J15:J17"/>
    <mergeCell ref="K15:K17"/>
    <mergeCell ref="L15:L17"/>
    <mergeCell ref="M15:M17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719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29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325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250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9" ht="13.8">
      <c r="A13" s="29" t="s">
        <v>108</v>
      </c>
      <c r="B13" s="22"/>
      <c r="C13" s="22"/>
      <c r="D13" s="22"/>
      <c r="E13" s="22"/>
      <c r="F13" s="22"/>
      <c r="G13" s="21"/>
      <c r="H13" s="28"/>
      <c r="I13" s="28"/>
    </row>
    <row r="14" spans="1:9" ht="13.8">
      <c r="A14" s="22"/>
      <c r="B14" s="22"/>
      <c r="C14" s="22"/>
      <c r="D14" s="22"/>
      <c r="E14" s="22"/>
      <c r="F14" s="22"/>
      <c r="G14" s="21"/>
      <c r="H14" s="28"/>
      <c r="I14" s="28"/>
    </row>
    <row r="15" spans="1:14" ht="12.75" customHeight="1">
      <c r="A15" s="97" t="s">
        <v>0</v>
      </c>
      <c r="B15" s="97" t="s">
        <v>167</v>
      </c>
      <c r="C15" s="97" t="s">
        <v>201</v>
      </c>
      <c r="D15" s="97" t="s">
        <v>105</v>
      </c>
      <c r="E15" s="97" t="s">
        <v>204</v>
      </c>
      <c r="F15" s="128"/>
      <c r="G15" s="125"/>
      <c r="H15" s="125"/>
      <c r="I15" s="125"/>
      <c r="J15" s="106"/>
      <c r="K15" s="106"/>
      <c r="L15" s="106"/>
      <c r="M15" s="106"/>
      <c r="N15" s="106"/>
    </row>
    <row r="16" spans="1:14" ht="12.75">
      <c r="A16" s="97"/>
      <c r="B16" s="97"/>
      <c r="C16" s="97"/>
      <c r="D16" s="97"/>
      <c r="E16" s="97"/>
      <c r="F16" s="128"/>
      <c r="G16" s="126"/>
      <c r="H16" s="126"/>
      <c r="I16" s="126"/>
      <c r="J16" s="107"/>
      <c r="K16" s="107"/>
      <c r="L16" s="107"/>
      <c r="M16" s="107"/>
      <c r="N16" s="107"/>
    </row>
    <row r="17" spans="1:14" ht="12.75">
      <c r="A17" s="97"/>
      <c r="B17" s="97"/>
      <c r="C17" s="97"/>
      <c r="D17" s="97"/>
      <c r="E17" s="97"/>
      <c r="F17" s="128"/>
      <c r="G17" s="127"/>
      <c r="H17" s="127"/>
      <c r="I17" s="127"/>
      <c r="J17" s="108"/>
      <c r="K17" s="108"/>
      <c r="L17" s="108"/>
      <c r="M17" s="108"/>
      <c r="N17" s="108"/>
    </row>
    <row r="18" spans="1:9" ht="13.8">
      <c r="A18" s="27">
        <v>1</v>
      </c>
      <c r="B18" s="12">
        <v>0.3055555555555555</v>
      </c>
      <c r="C18" s="12">
        <v>0.3125</v>
      </c>
      <c r="D18" s="12">
        <v>0.3263888888888889</v>
      </c>
      <c r="E18" s="12">
        <v>0.3333333333333333</v>
      </c>
      <c r="F18" s="16"/>
      <c r="G18" s="21"/>
      <c r="H18" s="28"/>
      <c r="I18" s="28"/>
    </row>
    <row r="19" spans="1:9" ht="13.8">
      <c r="A19" s="27">
        <v>2</v>
      </c>
      <c r="B19" s="12">
        <v>0.65625</v>
      </c>
      <c r="C19" s="12">
        <v>0.6631944444444444</v>
      </c>
      <c r="D19" s="12">
        <v>0.6770833333333334</v>
      </c>
      <c r="E19" s="12">
        <v>0.6840277777777778</v>
      </c>
      <c r="F19" s="16"/>
      <c r="G19" s="21"/>
      <c r="H19" s="28"/>
      <c r="I19" s="28"/>
    </row>
    <row r="20" spans="1:9" ht="13.8">
      <c r="A20" s="28"/>
      <c r="B20" s="21"/>
      <c r="C20" s="21"/>
      <c r="D20" s="21"/>
      <c r="E20" s="37"/>
      <c r="F20" s="23"/>
      <c r="G20" s="21"/>
      <c r="H20" s="28"/>
      <c r="I20" s="28"/>
    </row>
    <row r="21" spans="1:9" ht="13.8">
      <c r="A21" s="28" t="s">
        <v>10</v>
      </c>
      <c r="B21" s="21"/>
      <c r="C21" s="21"/>
      <c r="D21" s="21"/>
      <c r="E21" s="21"/>
      <c r="F21" s="21"/>
      <c r="G21" s="21"/>
      <c r="H21" s="21"/>
      <c r="I21" s="21"/>
    </row>
    <row r="22" spans="1:9" ht="1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" customHeight="1">
      <c r="A23" s="100" t="s">
        <v>437</v>
      </c>
      <c r="B23" s="100"/>
      <c r="C23" s="100"/>
      <c r="D23" s="100"/>
      <c r="E23" s="100"/>
      <c r="F23" s="100"/>
      <c r="G23" s="100"/>
      <c r="H23" s="100"/>
      <c r="I23" s="100"/>
    </row>
    <row r="24" spans="1:9" ht="15" customHeight="1">
      <c r="A24" s="100"/>
      <c r="B24" s="100"/>
      <c r="C24" s="100"/>
      <c r="D24" s="100"/>
      <c r="E24" s="100"/>
      <c r="F24" s="100"/>
      <c r="G24" s="100"/>
      <c r="H24" s="100"/>
      <c r="I24" s="100"/>
    </row>
  </sheetData>
  <mergeCells count="15">
    <mergeCell ref="A23:I24"/>
    <mergeCell ref="J15:J17"/>
    <mergeCell ref="K15:K17"/>
    <mergeCell ref="L15:L17"/>
    <mergeCell ref="M15:M17"/>
    <mergeCell ref="A15:A17"/>
    <mergeCell ref="B15:B17"/>
    <mergeCell ref="C15:C17"/>
    <mergeCell ref="D15:D17"/>
    <mergeCell ref="E15:E17"/>
    <mergeCell ref="N15:N17"/>
    <mergeCell ref="F15:F17"/>
    <mergeCell ref="G15:G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7" ht="12.75">
      <c r="A1" s="22" t="s">
        <v>13</v>
      </c>
      <c r="B1" s="48" t="s">
        <v>485</v>
      </c>
      <c r="C1" s="48"/>
      <c r="D1" s="48"/>
      <c r="E1" s="48"/>
      <c r="F1" s="48"/>
      <c r="G1" s="48"/>
    </row>
    <row r="2" spans="1:7" ht="13.8">
      <c r="A2" s="35" t="s">
        <v>1</v>
      </c>
      <c r="B2" s="21" t="s">
        <v>14</v>
      </c>
      <c r="C2" s="21"/>
      <c r="D2" s="21"/>
      <c r="E2" s="21"/>
      <c r="F2" s="21"/>
      <c r="G2" s="21"/>
    </row>
    <row r="3" spans="1:7" ht="13.8">
      <c r="A3" s="35" t="s">
        <v>2</v>
      </c>
      <c r="B3" s="69">
        <v>700</v>
      </c>
      <c r="C3" s="31"/>
      <c r="D3" s="31"/>
      <c r="E3" s="31"/>
      <c r="F3" s="31"/>
      <c r="G3" s="31"/>
    </row>
    <row r="4" spans="1:7" ht="13.8">
      <c r="A4" s="35"/>
      <c r="B4" s="69"/>
      <c r="C4" s="31"/>
      <c r="D4" s="31"/>
      <c r="E4" s="31"/>
      <c r="F4" s="31"/>
      <c r="G4" s="31"/>
    </row>
    <row r="5" spans="1:7" ht="13.8">
      <c r="A5" s="35" t="s">
        <v>6</v>
      </c>
      <c r="B5" s="69">
        <v>719</v>
      </c>
      <c r="C5" s="31"/>
      <c r="D5" s="31"/>
      <c r="E5" s="31"/>
      <c r="F5" s="31"/>
      <c r="G5" s="31"/>
    </row>
    <row r="6" spans="1:7" ht="13.8">
      <c r="A6" s="35" t="s">
        <v>11</v>
      </c>
      <c r="B6" s="69" t="s">
        <v>41</v>
      </c>
      <c r="C6" s="31"/>
      <c r="D6" s="31"/>
      <c r="E6" s="31"/>
      <c r="F6" s="31"/>
      <c r="G6" s="31"/>
    </row>
    <row r="7" spans="1:7" ht="13.8">
      <c r="A7" s="35" t="s">
        <v>8</v>
      </c>
      <c r="B7" s="21" t="s">
        <v>9</v>
      </c>
      <c r="C7" s="21"/>
      <c r="D7" s="21"/>
      <c r="E7" s="21"/>
      <c r="F7" s="21"/>
      <c r="G7" s="21"/>
    </row>
    <row r="8" spans="1:7" ht="13.8">
      <c r="A8" s="35" t="s">
        <v>5</v>
      </c>
      <c r="B8" s="21" t="s">
        <v>80</v>
      </c>
      <c r="C8" s="21"/>
      <c r="D8" s="21"/>
      <c r="E8" s="21"/>
      <c r="F8" s="21"/>
      <c r="G8" s="21"/>
    </row>
    <row r="9" spans="1:7" ht="13.8">
      <c r="A9" s="35" t="s">
        <v>4</v>
      </c>
      <c r="B9" s="21" t="s">
        <v>250</v>
      </c>
      <c r="C9" s="21"/>
      <c r="D9" s="21"/>
      <c r="E9" s="21"/>
      <c r="F9" s="21"/>
      <c r="G9" s="21"/>
    </row>
    <row r="10" spans="1:7" ht="13.8">
      <c r="A10" s="35" t="s">
        <v>3</v>
      </c>
      <c r="B10" s="69" t="s">
        <v>16</v>
      </c>
      <c r="C10" s="31"/>
      <c r="D10" s="31"/>
      <c r="E10" s="31"/>
      <c r="F10" s="31"/>
      <c r="G10" s="31"/>
    </row>
    <row r="11" spans="1:7" ht="13.8">
      <c r="A11" s="35" t="s">
        <v>12</v>
      </c>
      <c r="B11" s="21" t="s">
        <v>17</v>
      </c>
      <c r="C11" s="21"/>
      <c r="D11" s="31"/>
      <c r="E11" s="31"/>
      <c r="F11" s="31"/>
      <c r="G11" s="31"/>
    </row>
    <row r="12" spans="1:7" ht="13.8">
      <c r="A12" s="35"/>
      <c r="B12" s="21"/>
      <c r="C12" s="34"/>
      <c r="D12" s="34"/>
      <c r="E12" s="34"/>
      <c r="F12" s="34"/>
      <c r="G12" s="34"/>
    </row>
    <row r="13" spans="1:7" ht="13.8">
      <c r="A13" s="29" t="s">
        <v>108</v>
      </c>
      <c r="B13" s="22"/>
      <c r="C13" s="22"/>
      <c r="D13" s="22"/>
      <c r="E13" s="22"/>
      <c r="F13" s="22"/>
      <c r="G13" s="21"/>
    </row>
    <row r="14" spans="1:7" ht="13.8">
      <c r="A14" s="22"/>
      <c r="B14" s="22"/>
      <c r="C14" s="22"/>
      <c r="D14" s="22"/>
      <c r="E14" s="22"/>
      <c r="F14" s="22"/>
      <c r="G14" s="21"/>
    </row>
    <row r="15" spans="1:12" ht="12.75" customHeight="1">
      <c r="A15" s="97" t="s">
        <v>0</v>
      </c>
      <c r="B15" s="97" t="s">
        <v>167</v>
      </c>
      <c r="C15" s="97" t="s">
        <v>201</v>
      </c>
      <c r="D15" s="97" t="s">
        <v>105</v>
      </c>
      <c r="E15" s="97" t="s">
        <v>204</v>
      </c>
      <c r="F15" s="128"/>
      <c r="G15" s="125"/>
      <c r="H15" s="106"/>
      <c r="I15" s="106"/>
      <c r="J15" s="106"/>
      <c r="K15" s="106"/>
      <c r="L15" s="106"/>
    </row>
    <row r="16" spans="1:12" ht="12.75">
      <c r="A16" s="97"/>
      <c r="B16" s="97"/>
      <c r="C16" s="97"/>
      <c r="D16" s="97"/>
      <c r="E16" s="97"/>
      <c r="F16" s="128"/>
      <c r="G16" s="126"/>
      <c r="H16" s="107"/>
      <c r="I16" s="107"/>
      <c r="J16" s="107"/>
      <c r="K16" s="107"/>
      <c r="L16" s="107"/>
    </row>
    <row r="17" spans="1:12" ht="12.75">
      <c r="A17" s="97"/>
      <c r="B17" s="97"/>
      <c r="C17" s="97"/>
      <c r="D17" s="97"/>
      <c r="E17" s="97"/>
      <c r="F17" s="128"/>
      <c r="G17" s="127"/>
      <c r="H17" s="108"/>
      <c r="I17" s="108"/>
      <c r="J17" s="108"/>
      <c r="K17" s="108"/>
      <c r="L17" s="108"/>
    </row>
    <row r="18" spans="1:7" ht="13.8">
      <c r="A18" s="27">
        <v>1</v>
      </c>
      <c r="B18" s="12">
        <v>0.5833333333333334</v>
      </c>
      <c r="C18" s="12">
        <v>0.5902777777777778</v>
      </c>
      <c r="D18" s="12">
        <v>0.6041666666666666</v>
      </c>
      <c r="E18" s="12">
        <v>0.611111111111111</v>
      </c>
      <c r="F18" s="16"/>
      <c r="G18" s="21"/>
    </row>
    <row r="19" spans="1:7" ht="13.8">
      <c r="A19" s="28"/>
      <c r="B19" s="21"/>
      <c r="C19" s="21"/>
      <c r="D19" s="21"/>
      <c r="E19" s="21"/>
      <c r="F19" s="23"/>
      <c r="G19" s="21"/>
    </row>
    <row r="20" spans="1:7" ht="13.8">
      <c r="A20" s="28" t="s">
        <v>10</v>
      </c>
      <c r="B20" s="21"/>
      <c r="C20" s="21"/>
      <c r="D20" s="21"/>
      <c r="E20" s="21"/>
      <c r="F20" s="21"/>
      <c r="G20" s="21"/>
    </row>
    <row r="21" spans="1:7" ht="15" customHeight="1">
      <c r="A21" s="21"/>
      <c r="B21" s="21"/>
      <c r="C21" s="21"/>
      <c r="D21" s="21"/>
      <c r="E21" s="21"/>
      <c r="F21" s="21"/>
      <c r="G21" s="21"/>
    </row>
    <row r="22" spans="1:7" ht="15" customHeight="1">
      <c r="A22" s="100" t="s">
        <v>436</v>
      </c>
      <c r="B22" s="100"/>
      <c r="C22" s="100"/>
      <c r="D22" s="100"/>
      <c r="E22" s="100"/>
      <c r="F22" s="100"/>
      <c r="G22" s="100"/>
    </row>
    <row r="23" spans="1:7" ht="15" customHeight="1">
      <c r="A23" s="100"/>
      <c r="B23" s="100"/>
      <c r="C23" s="100"/>
      <c r="D23" s="100"/>
      <c r="E23" s="100"/>
      <c r="F23" s="100"/>
      <c r="G23" s="100"/>
    </row>
    <row r="24" spans="1:7" ht="15" customHeight="1">
      <c r="A24" s="100"/>
      <c r="B24" s="100"/>
      <c r="C24" s="100"/>
      <c r="D24" s="100"/>
      <c r="E24" s="100"/>
      <c r="F24" s="100"/>
      <c r="G24" s="100"/>
    </row>
  </sheetData>
  <mergeCells count="13">
    <mergeCell ref="L15:L17"/>
    <mergeCell ref="F15:F17"/>
    <mergeCell ref="G15:G17"/>
    <mergeCell ref="A22:G24"/>
    <mergeCell ref="H15:H17"/>
    <mergeCell ref="I15:I17"/>
    <mergeCell ref="J15:J17"/>
    <mergeCell ref="K15:K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7" max="16383" man="1"/>
  </col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5" width="11.28125" style="40" customWidth="1"/>
    <col min="6" max="6" width="12.0039062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7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300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7" ht="13.8">
      <c r="A13" s="29" t="s">
        <v>108</v>
      </c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12" ht="12.75" customHeight="1">
      <c r="A15" s="97" t="s">
        <v>0</v>
      </c>
      <c r="B15" s="97" t="s">
        <v>107</v>
      </c>
      <c r="C15" s="93" t="s">
        <v>123</v>
      </c>
      <c r="D15" s="97" t="s">
        <v>115</v>
      </c>
      <c r="E15" s="97" t="s">
        <v>116</v>
      </c>
      <c r="F15" s="97" t="s">
        <v>205</v>
      </c>
      <c r="G15" s="97" t="s">
        <v>206</v>
      </c>
      <c r="H15" s="97" t="s">
        <v>103</v>
      </c>
      <c r="I15" s="106"/>
      <c r="J15" s="106"/>
      <c r="K15" s="106"/>
      <c r="L15" s="106"/>
    </row>
    <row r="16" spans="1:12" ht="12.75">
      <c r="A16" s="97"/>
      <c r="B16" s="97"/>
      <c r="C16" s="94"/>
      <c r="D16" s="97"/>
      <c r="E16" s="97"/>
      <c r="F16" s="97"/>
      <c r="G16" s="97"/>
      <c r="H16" s="97"/>
      <c r="I16" s="107"/>
      <c r="J16" s="107"/>
      <c r="K16" s="107"/>
      <c r="L16" s="107"/>
    </row>
    <row r="17" spans="1:12" ht="12.75">
      <c r="A17" s="97"/>
      <c r="B17" s="97"/>
      <c r="C17" s="95"/>
      <c r="D17" s="97"/>
      <c r="E17" s="97"/>
      <c r="F17" s="97"/>
      <c r="G17" s="97"/>
      <c r="H17" s="97"/>
      <c r="I17" s="108"/>
      <c r="J17" s="108"/>
      <c r="K17" s="108"/>
      <c r="L17" s="108"/>
    </row>
    <row r="18" spans="1:8" ht="12.75">
      <c r="A18" s="27">
        <v>1</v>
      </c>
      <c r="B18" s="38">
        <v>0.2222222222222222</v>
      </c>
      <c r="C18" s="38">
        <f>+B18+"0:10"</f>
        <v>0.22916666666666666</v>
      </c>
      <c r="D18" s="38">
        <f aca="true" t="shared" si="0" ref="D18:G18">+C18+"0:10"</f>
        <v>0.2361111111111111</v>
      </c>
      <c r="E18" s="38">
        <f t="shared" si="0"/>
        <v>0.24305555555555555</v>
      </c>
      <c r="F18" s="38">
        <f t="shared" si="0"/>
        <v>0.25</v>
      </c>
      <c r="G18" s="38">
        <f t="shared" si="0"/>
        <v>0.2569444444444444</v>
      </c>
      <c r="H18" s="38">
        <f>+G18+"0:15"</f>
        <v>0.2673611111111111</v>
      </c>
    </row>
    <row r="19" spans="1:8" ht="12.75">
      <c r="A19" s="27">
        <v>2</v>
      </c>
      <c r="B19" s="38">
        <v>0.2638888888888889</v>
      </c>
      <c r="C19" s="38">
        <f aca="true" t="shared" si="1" ref="C19:G26">+B19+"0:10"</f>
        <v>0.2708333333333333</v>
      </c>
      <c r="D19" s="38">
        <f t="shared" si="1"/>
        <v>0.27777777777777773</v>
      </c>
      <c r="E19" s="38">
        <f t="shared" si="1"/>
        <v>0.28472222222222215</v>
      </c>
      <c r="F19" s="38">
        <f t="shared" si="1"/>
        <v>0.2916666666666666</v>
      </c>
      <c r="G19" s="38">
        <f t="shared" si="1"/>
        <v>0.298611111111111</v>
      </c>
      <c r="H19" s="38">
        <f aca="true" t="shared" si="2" ref="H19:H26">+G19+"0:15"</f>
        <v>0.3090277777777777</v>
      </c>
    </row>
    <row r="20" spans="1:8" ht="12.75">
      <c r="A20" s="27">
        <v>3</v>
      </c>
      <c r="B20" s="38">
        <v>0.3819444444444444</v>
      </c>
      <c r="C20" s="38">
        <f t="shared" si="1"/>
        <v>0.38888888888888884</v>
      </c>
      <c r="D20" s="38">
        <f t="shared" si="1"/>
        <v>0.39583333333333326</v>
      </c>
      <c r="E20" s="38">
        <f t="shared" si="1"/>
        <v>0.4027777777777777</v>
      </c>
      <c r="F20" s="38">
        <f t="shared" si="1"/>
        <v>0.4097222222222221</v>
      </c>
      <c r="G20" s="38">
        <f t="shared" si="1"/>
        <v>0.4166666666666665</v>
      </c>
      <c r="H20" s="38">
        <f t="shared" si="2"/>
        <v>0.4270833333333332</v>
      </c>
    </row>
    <row r="21" spans="1:8" ht="12.75">
      <c r="A21" s="27">
        <v>4</v>
      </c>
      <c r="B21" s="38">
        <v>0.4236111111111111</v>
      </c>
      <c r="C21" s="38">
        <f t="shared" si="1"/>
        <v>0.4305555555555555</v>
      </c>
      <c r="D21" s="38">
        <f t="shared" si="1"/>
        <v>0.43749999999999994</v>
      </c>
      <c r="E21" s="38">
        <f t="shared" si="1"/>
        <v>0.44444444444444436</v>
      </c>
      <c r="F21" s="38">
        <f t="shared" si="1"/>
        <v>0.4513888888888888</v>
      </c>
      <c r="G21" s="38">
        <f t="shared" si="1"/>
        <v>0.4583333333333332</v>
      </c>
      <c r="H21" s="38">
        <f t="shared" si="2"/>
        <v>0.4687499999999999</v>
      </c>
    </row>
    <row r="22" spans="1:8" ht="12.75">
      <c r="A22" s="27">
        <v>5</v>
      </c>
      <c r="B22" s="38">
        <v>0.46527777777777773</v>
      </c>
      <c r="C22" s="38">
        <f t="shared" si="1"/>
        <v>0.47222222222222215</v>
      </c>
      <c r="D22" s="38">
        <f t="shared" si="1"/>
        <v>0.4791666666666666</v>
      </c>
      <c r="E22" s="38">
        <f t="shared" si="1"/>
        <v>0.486111111111111</v>
      </c>
      <c r="F22" s="38">
        <f t="shared" si="1"/>
        <v>0.4930555555555554</v>
      </c>
      <c r="G22" s="38">
        <f t="shared" si="1"/>
        <v>0.49999999999999983</v>
      </c>
      <c r="H22" s="38">
        <f t="shared" si="2"/>
        <v>0.5104166666666665</v>
      </c>
    </row>
    <row r="23" spans="1:8" ht="12.75">
      <c r="A23" s="27">
        <v>6</v>
      </c>
      <c r="B23" s="38">
        <v>0.5902777777777778</v>
      </c>
      <c r="C23" s="38">
        <f t="shared" si="1"/>
        <v>0.5972222222222222</v>
      </c>
      <c r="D23" s="38">
        <f t="shared" si="1"/>
        <v>0.6041666666666666</v>
      </c>
      <c r="E23" s="38">
        <f t="shared" si="1"/>
        <v>0.611111111111111</v>
      </c>
      <c r="F23" s="38">
        <f t="shared" si="1"/>
        <v>0.6180555555555555</v>
      </c>
      <c r="G23" s="38">
        <f t="shared" si="1"/>
        <v>0.6249999999999999</v>
      </c>
      <c r="H23" s="38">
        <f t="shared" si="2"/>
        <v>0.6354166666666665</v>
      </c>
    </row>
    <row r="24" spans="1:8" ht="12.75">
      <c r="A24" s="27">
        <v>7</v>
      </c>
      <c r="B24" s="38">
        <v>0.6736111111111112</v>
      </c>
      <c r="C24" s="38">
        <f t="shared" si="1"/>
        <v>0.6805555555555556</v>
      </c>
      <c r="D24" s="38">
        <f t="shared" si="1"/>
        <v>0.6875</v>
      </c>
      <c r="E24" s="38">
        <f t="shared" si="1"/>
        <v>0.6944444444444444</v>
      </c>
      <c r="F24" s="38">
        <f t="shared" si="1"/>
        <v>0.7013888888888888</v>
      </c>
      <c r="G24" s="38">
        <f t="shared" si="1"/>
        <v>0.7083333333333333</v>
      </c>
      <c r="H24" s="38">
        <f t="shared" si="2"/>
        <v>0.7187499999999999</v>
      </c>
    </row>
    <row r="25" spans="1:8" ht="12.75">
      <c r="A25" s="27">
        <v>8</v>
      </c>
      <c r="B25" s="38">
        <v>0.7152777777777778</v>
      </c>
      <c r="C25" s="38">
        <f t="shared" si="1"/>
        <v>0.7222222222222222</v>
      </c>
      <c r="D25" s="38">
        <f t="shared" si="1"/>
        <v>0.7291666666666666</v>
      </c>
      <c r="E25" s="38">
        <f t="shared" si="1"/>
        <v>0.736111111111111</v>
      </c>
      <c r="F25" s="38">
        <f t="shared" si="1"/>
        <v>0.7430555555555555</v>
      </c>
      <c r="G25" s="38">
        <f t="shared" si="1"/>
        <v>0.7499999999999999</v>
      </c>
      <c r="H25" s="38">
        <f t="shared" si="2"/>
        <v>0.7604166666666665</v>
      </c>
    </row>
    <row r="26" spans="1:8" ht="12.75">
      <c r="A26" s="27">
        <v>9</v>
      </c>
      <c r="B26" s="38">
        <v>0.8402777777777778</v>
      </c>
      <c r="C26" s="38">
        <f t="shared" si="1"/>
        <v>0.8472222222222222</v>
      </c>
      <c r="D26" s="38">
        <f t="shared" si="1"/>
        <v>0.8541666666666666</v>
      </c>
      <c r="E26" s="38">
        <f t="shared" si="1"/>
        <v>0.861111111111111</v>
      </c>
      <c r="F26" s="38">
        <f t="shared" si="1"/>
        <v>0.8680555555555555</v>
      </c>
      <c r="G26" s="38">
        <f t="shared" si="1"/>
        <v>0.8749999999999999</v>
      </c>
      <c r="H26" s="38">
        <f t="shared" si="2"/>
        <v>0.8854166666666665</v>
      </c>
    </row>
    <row r="28" ht="13.8">
      <c r="A28" s="29" t="s">
        <v>110</v>
      </c>
    </row>
    <row r="30" spans="1:12" ht="13.2" customHeight="1">
      <c r="A30" s="97" t="s">
        <v>0</v>
      </c>
      <c r="B30" s="97" t="s">
        <v>107</v>
      </c>
      <c r="C30" s="93" t="s">
        <v>123</v>
      </c>
      <c r="D30" s="97" t="s">
        <v>115</v>
      </c>
      <c r="E30" s="97" t="s">
        <v>116</v>
      </c>
      <c r="F30" s="97" t="s">
        <v>205</v>
      </c>
      <c r="G30" s="97" t="s">
        <v>206</v>
      </c>
      <c r="H30" s="97" t="s">
        <v>103</v>
      </c>
      <c r="I30" s="106"/>
      <c r="J30" s="106"/>
      <c r="K30" s="106"/>
      <c r="L30" s="106"/>
    </row>
    <row r="31" spans="1:12" ht="12.75">
      <c r="A31" s="97"/>
      <c r="B31" s="97"/>
      <c r="C31" s="94"/>
      <c r="D31" s="97"/>
      <c r="E31" s="97"/>
      <c r="F31" s="97"/>
      <c r="G31" s="97"/>
      <c r="H31" s="97"/>
      <c r="I31" s="107"/>
      <c r="J31" s="107"/>
      <c r="K31" s="107"/>
      <c r="L31" s="107"/>
    </row>
    <row r="32" spans="1:12" ht="12.75">
      <c r="A32" s="97"/>
      <c r="B32" s="97"/>
      <c r="C32" s="95"/>
      <c r="D32" s="97"/>
      <c r="E32" s="97"/>
      <c r="F32" s="97"/>
      <c r="G32" s="97"/>
      <c r="H32" s="97"/>
      <c r="I32" s="108"/>
      <c r="J32" s="108"/>
      <c r="K32" s="108"/>
      <c r="L32" s="108"/>
    </row>
    <row r="33" spans="1:8" ht="12.75">
      <c r="A33" s="27">
        <v>1</v>
      </c>
      <c r="B33" s="12">
        <v>0.2222222222222222</v>
      </c>
      <c r="C33" s="38">
        <f aca="true" t="shared" si="3" ref="C33:G44">+B33+"0:10"</f>
        <v>0.22916666666666666</v>
      </c>
      <c r="D33" s="38">
        <f t="shared" si="3"/>
        <v>0.2361111111111111</v>
      </c>
      <c r="E33" s="38">
        <f t="shared" si="3"/>
        <v>0.24305555555555555</v>
      </c>
      <c r="F33" s="38">
        <f t="shared" si="3"/>
        <v>0.25</v>
      </c>
      <c r="G33" s="38">
        <f t="shared" si="3"/>
        <v>0.2569444444444444</v>
      </c>
      <c r="H33" s="38">
        <f aca="true" t="shared" si="4" ref="H33:H44">+G33+"0:15"</f>
        <v>0.2673611111111111</v>
      </c>
    </row>
    <row r="34" spans="1:8" ht="12.75">
      <c r="A34" s="27">
        <v>2</v>
      </c>
      <c r="B34" s="12">
        <v>0.2638888888888889</v>
      </c>
      <c r="C34" s="38">
        <f t="shared" si="3"/>
        <v>0.2708333333333333</v>
      </c>
      <c r="D34" s="38">
        <f t="shared" si="3"/>
        <v>0.27777777777777773</v>
      </c>
      <c r="E34" s="38">
        <f t="shared" si="3"/>
        <v>0.28472222222222215</v>
      </c>
      <c r="F34" s="38">
        <f t="shared" si="3"/>
        <v>0.2916666666666666</v>
      </c>
      <c r="G34" s="38">
        <f t="shared" si="3"/>
        <v>0.298611111111111</v>
      </c>
      <c r="H34" s="38">
        <f t="shared" si="4"/>
        <v>0.3090277777777777</v>
      </c>
    </row>
    <row r="35" spans="1:8" ht="12.75">
      <c r="A35" s="27">
        <v>3</v>
      </c>
      <c r="B35" s="12">
        <v>0.34027777777777773</v>
      </c>
      <c r="C35" s="38">
        <f t="shared" si="3"/>
        <v>0.34722222222222215</v>
      </c>
      <c r="D35" s="38">
        <f t="shared" si="3"/>
        <v>0.3541666666666666</v>
      </c>
      <c r="E35" s="38">
        <f t="shared" si="3"/>
        <v>0.361111111111111</v>
      </c>
      <c r="F35" s="38">
        <f t="shared" si="3"/>
        <v>0.3680555555555554</v>
      </c>
      <c r="G35" s="38">
        <f t="shared" si="3"/>
        <v>0.37499999999999983</v>
      </c>
      <c r="H35" s="38">
        <f t="shared" si="4"/>
        <v>0.3854166666666665</v>
      </c>
    </row>
    <row r="36" spans="1:8" ht="12.75">
      <c r="A36" s="27">
        <v>4</v>
      </c>
      <c r="B36" s="12">
        <v>0.3819444444444444</v>
      </c>
      <c r="C36" s="38">
        <f t="shared" si="3"/>
        <v>0.38888888888888884</v>
      </c>
      <c r="D36" s="38">
        <f t="shared" si="3"/>
        <v>0.39583333333333326</v>
      </c>
      <c r="E36" s="38">
        <f t="shared" si="3"/>
        <v>0.4027777777777777</v>
      </c>
      <c r="F36" s="38">
        <f t="shared" si="3"/>
        <v>0.4097222222222221</v>
      </c>
      <c r="G36" s="38">
        <f t="shared" si="3"/>
        <v>0.4166666666666665</v>
      </c>
      <c r="H36" s="38">
        <f t="shared" si="4"/>
        <v>0.4270833333333332</v>
      </c>
    </row>
    <row r="37" spans="1:8" ht="12.75">
      <c r="A37" s="27">
        <v>5</v>
      </c>
      <c r="B37" s="12">
        <v>0.4236111111111111</v>
      </c>
      <c r="C37" s="38">
        <f t="shared" si="3"/>
        <v>0.4305555555555555</v>
      </c>
      <c r="D37" s="38">
        <f t="shared" si="3"/>
        <v>0.43749999999999994</v>
      </c>
      <c r="E37" s="38">
        <f t="shared" si="3"/>
        <v>0.44444444444444436</v>
      </c>
      <c r="F37" s="38">
        <f t="shared" si="3"/>
        <v>0.4513888888888888</v>
      </c>
      <c r="G37" s="38">
        <f t="shared" si="3"/>
        <v>0.4583333333333332</v>
      </c>
      <c r="H37" s="38">
        <f t="shared" si="4"/>
        <v>0.4687499999999999</v>
      </c>
    </row>
    <row r="38" spans="1:8" ht="12.75">
      <c r="A38" s="27">
        <v>6</v>
      </c>
      <c r="B38" s="12">
        <v>0.46527777777777773</v>
      </c>
      <c r="C38" s="38">
        <f t="shared" si="3"/>
        <v>0.47222222222222215</v>
      </c>
      <c r="D38" s="38">
        <f t="shared" si="3"/>
        <v>0.4791666666666666</v>
      </c>
      <c r="E38" s="38">
        <f t="shared" si="3"/>
        <v>0.486111111111111</v>
      </c>
      <c r="F38" s="38">
        <f t="shared" si="3"/>
        <v>0.4930555555555554</v>
      </c>
      <c r="G38" s="38">
        <f t="shared" si="3"/>
        <v>0.49999999999999983</v>
      </c>
      <c r="H38" s="38">
        <f t="shared" si="4"/>
        <v>0.5104166666666665</v>
      </c>
    </row>
    <row r="39" spans="1:8" ht="12.75">
      <c r="A39" s="27">
        <v>7</v>
      </c>
      <c r="B39" s="12">
        <v>0.5902777777777778</v>
      </c>
      <c r="C39" s="38">
        <f t="shared" si="3"/>
        <v>0.5972222222222222</v>
      </c>
      <c r="D39" s="38">
        <f t="shared" si="3"/>
        <v>0.6041666666666666</v>
      </c>
      <c r="E39" s="38">
        <f t="shared" si="3"/>
        <v>0.611111111111111</v>
      </c>
      <c r="F39" s="38">
        <f t="shared" si="3"/>
        <v>0.6180555555555555</v>
      </c>
      <c r="G39" s="38">
        <f t="shared" si="3"/>
        <v>0.6249999999999999</v>
      </c>
      <c r="H39" s="38">
        <f t="shared" si="4"/>
        <v>0.6354166666666665</v>
      </c>
    </row>
    <row r="40" spans="1:8" ht="12.75">
      <c r="A40" s="27">
        <v>8</v>
      </c>
      <c r="B40" s="12">
        <v>0.6319444444444444</v>
      </c>
      <c r="C40" s="38">
        <f t="shared" si="3"/>
        <v>0.6388888888888888</v>
      </c>
      <c r="D40" s="38">
        <f t="shared" si="3"/>
        <v>0.6458333333333333</v>
      </c>
      <c r="E40" s="38">
        <f t="shared" si="3"/>
        <v>0.6527777777777777</v>
      </c>
      <c r="F40" s="38">
        <f t="shared" si="3"/>
        <v>0.6597222222222221</v>
      </c>
      <c r="G40" s="38">
        <f t="shared" si="3"/>
        <v>0.6666666666666665</v>
      </c>
      <c r="H40" s="38">
        <f t="shared" si="4"/>
        <v>0.6770833333333331</v>
      </c>
    </row>
    <row r="41" spans="1:8" ht="12.75">
      <c r="A41" s="27">
        <v>9</v>
      </c>
      <c r="B41" s="12">
        <v>0.6736111111111112</v>
      </c>
      <c r="C41" s="38">
        <f t="shared" si="3"/>
        <v>0.6805555555555556</v>
      </c>
      <c r="D41" s="38">
        <f t="shared" si="3"/>
        <v>0.6875</v>
      </c>
      <c r="E41" s="38">
        <f t="shared" si="3"/>
        <v>0.6944444444444444</v>
      </c>
      <c r="F41" s="38">
        <f t="shared" si="3"/>
        <v>0.7013888888888888</v>
      </c>
      <c r="G41" s="38">
        <f t="shared" si="3"/>
        <v>0.7083333333333333</v>
      </c>
      <c r="H41" s="38">
        <f t="shared" si="4"/>
        <v>0.7187499999999999</v>
      </c>
    </row>
    <row r="42" spans="1:8" ht="12.75">
      <c r="A42" s="27">
        <v>10</v>
      </c>
      <c r="B42" s="12">
        <v>0.7152777777777778</v>
      </c>
      <c r="C42" s="38">
        <f t="shared" si="3"/>
        <v>0.7222222222222222</v>
      </c>
      <c r="D42" s="38">
        <f t="shared" si="3"/>
        <v>0.7291666666666666</v>
      </c>
      <c r="E42" s="38">
        <f t="shared" si="3"/>
        <v>0.736111111111111</v>
      </c>
      <c r="F42" s="38">
        <f t="shared" si="3"/>
        <v>0.7430555555555555</v>
      </c>
      <c r="G42" s="38">
        <f t="shared" si="3"/>
        <v>0.7499999999999999</v>
      </c>
      <c r="H42" s="38">
        <f t="shared" si="4"/>
        <v>0.7604166666666665</v>
      </c>
    </row>
    <row r="43" spans="1:8" ht="12.75">
      <c r="A43" s="27">
        <v>11</v>
      </c>
      <c r="B43" s="12">
        <v>0.7569444444444445</v>
      </c>
      <c r="C43" s="38">
        <f t="shared" si="3"/>
        <v>0.763888888888889</v>
      </c>
      <c r="D43" s="38">
        <f t="shared" si="3"/>
        <v>0.7708333333333334</v>
      </c>
      <c r="E43" s="38">
        <f t="shared" si="3"/>
        <v>0.7777777777777778</v>
      </c>
      <c r="F43" s="38">
        <f t="shared" si="3"/>
        <v>0.7847222222222222</v>
      </c>
      <c r="G43" s="38">
        <f t="shared" si="3"/>
        <v>0.7916666666666666</v>
      </c>
      <c r="H43" s="38">
        <f t="shared" si="4"/>
        <v>0.8020833333333333</v>
      </c>
    </row>
    <row r="44" spans="1:8" ht="12.75">
      <c r="A44" s="27">
        <v>12</v>
      </c>
      <c r="B44" s="12">
        <v>0.8402777777777778</v>
      </c>
      <c r="C44" s="38">
        <f t="shared" si="3"/>
        <v>0.8472222222222222</v>
      </c>
      <c r="D44" s="38">
        <f t="shared" si="3"/>
        <v>0.8541666666666666</v>
      </c>
      <c r="E44" s="38">
        <f t="shared" si="3"/>
        <v>0.861111111111111</v>
      </c>
      <c r="F44" s="38">
        <f t="shared" si="3"/>
        <v>0.8680555555555555</v>
      </c>
      <c r="G44" s="38">
        <f t="shared" si="3"/>
        <v>0.8749999999999999</v>
      </c>
      <c r="H44" s="38">
        <f t="shared" si="4"/>
        <v>0.8854166666666665</v>
      </c>
    </row>
    <row r="46" ht="13.8">
      <c r="A46" s="29" t="s">
        <v>109</v>
      </c>
    </row>
    <row r="48" spans="1:12" ht="13.2" customHeight="1">
      <c r="A48" s="97" t="s">
        <v>0</v>
      </c>
      <c r="B48" s="97" t="s">
        <v>107</v>
      </c>
      <c r="C48" s="93" t="s">
        <v>123</v>
      </c>
      <c r="D48" s="97" t="s">
        <v>115</v>
      </c>
      <c r="E48" s="97" t="s">
        <v>116</v>
      </c>
      <c r="F48" s="97" t="s">
        <v>205</v>
      </c>
      <c r="G48" s="97" t="s">
        <v>206</v>
      </c>
      <c r="H48" s="97" t="s">
        <v>103</v>
      </c>
      <c r="I48" s="106"/>
      <c r="J48" s="106"/>
      <c r="K48" s="106"/>
      <c r="L48" s="106"/>
    </row>
    <row r="49" spans="1:12" ht="12.75">
      <c r="A49" s="97"/>
      <c r="B49" s="97"/>
      <c r="C49" s="94"/>
      <c r="D49" s="97"/>
      <c r="E49" s="97"/>
      <c r="F49" s="97"/>
      <c r="G49" s="97"/>
      <c r="H49" s="97"/>
      <c r="I49" s="107"/>
      <c r="J49" s="107"/>
      <c r="K49" s="107"/>
      <c r="L49" s="107"/>
    </row>
    <row r="50" spans="1:12" ht="12.75">
      <c r="A50" s="97"/>
      <c r="B50" s="97"/>
      <c r="C50" s="95"/>
      <c r="D50" s="97"/>
      <c r="E50" s="97"/>
      <c r="F50" s="97"/>
      <c r="G50" s="97"/>
      <c r="H50" s="97"/>
      <c r="I50" s="108"/>
      <c r="J50" s="108"/>
      <c r="K50" s="108"/>
      <c r="L50" s="108"/>
    </row>
    <row r="51" spans="1:8" ht="12.75">
      <c r="A51" s="27">
        <v>1</v>
      </c>
      <c r="B51" s="12">
        <v>0.25</v>
      </c>
      <c r="C51" s="38">
        <f aca="true" t="shared" si="5" ref="C51:G56">+B51+"0:10"</f>
        <v>0.2569444444444444</v>
      </c>
      <c r="D51" s="38">
        <f t="shared" si="5"/>
        <v>0.26388888888888884</v>
      </c>
      <c r="E51" s="38">
        <f t="shared" si="5"/>
        <v>0.27083333333333326</v>
      </c>
      <c r="F51" s="38">
        <f t="shared" si="5"/>
        <v>0.2777777777777777</v>
      </c>
      <c r="G51" s="38">
        <f t="shared" si="5"/>
        <v>0.2847222222222221</v>
      </c>
      <c r="H51" s="38">
        <f aca="true" t="shared" si="6" ref="H51:H56">+G51+"0:15"</f>
        <v>0.2951388888888888</v>
      </c>
    </row>
    <row r="52" spans="1:8" ht="12.75">
      <c r="A52" s="27">
        <v>2</v>
      </c>
      <c r="B52" s="12">
        <v>0.3611111111111111</v>
      </c>
      <c r="C52" s="38">
        <f t="shared" si="5"/>
        <v>0.3680555555555555</v>
      </c>
      <c r="D52" s="38">
        <f t="shared" si="5"/>
        <v>0.37499999999999994</v>
      </c>
      <c r="E52" s="38">
        <f t="shared" si="5"/>
        <v>0.38194444444444436</v>
      </c>
      <c r="F52" s="38">
        <f t="shared" si="5"/>
        <v>0.3888888888888888</v>
      </c>
      <c r="G52" s="38">
        <f t="shared" si="5"/>
        <v>0.3958333333333332</v>
      </c>
      <c r="H52" s="38">
        <f t="shared" si="6"/>
        <v>0.4062499999999999</v>
      </c>
    </row>
    <row r="53" spans="1:8" ht="12.75">
      <c r="A53" s="27">
        <v>3</v>
      </c>
      <c r="B53" s="12">
        <v>0.4444444444444444</v>
      </c>
      <c r="C53" s="38">
        <f t="shared" si="5"/>
        <v>0.45138888888888884</v>
      </c>
      <c r="D53" s="38">
        <f t="shared" si="5"/>
        <v>0.45833333333333326</v>
      </c>
      <c r="E53" s="38">
        <f t="shared" si="5"/>
        <v>0.4652777777777777</v>
      </c>
      <c r="F53" s="38">
        <f t="shared" si="5"/>
        <v>0.4722222222222221</v>
      </c>
      <c r="G53" s="38">
        <f t="shared" si="5"/>
        <v>0.4791666666666665</v>
      </c>
      <c r="H53" s="38">
        <f t="shared" si="6"/>
        <v>0.4895833333333332</v>
      </c>
    </row>
    <row r="54" spans="1:8" ht="12.75">
      <c r="A54" s="27">
        <v>4</v>
      </c>
      <c r="B54" s="12">
        <v>0.5277777777777778</v>
      </c>
      <c r="C54" s="38">
        <f t="shared" si="5"/>
        <v>0.5347222222222222</v>
      </c>
      <c r="D54" s="38">
        <f t="shared" si="5"/>
        <v>0.5416666666666666</v>
      </c>
      <c r="E54" s="38">
        <f t="shared" si="5"/>
        <v>0.548611111111111</v>
      </c>
      <c r="F54" s="38">
        <f t="shared" si="5"/>
        <v>0.5555555555555555</v>
      </c>
      <c r="G54" s="38">
        <f t="shared" si="5"/>
        <v>0.5624999999999999</v>
      </c>
      <c r="H54" s="38">
        <f t="shared" si="6"/>
        <v>0.5729166666666665</v>
      </c>
    </row>
    <row r="55" spans="1:8" ht="12.75">
      <c r="A55" s="27">
        <v>5</v>
      </c>
      <c r="B55" s="12">
        <v>0.7777777777777778</v>
      </c>
      <c r="C55" s="38">
        <f t="shared" si="5"/>
        <v>0.7847222222222222</v>
      </c>
      <c r="D55" s="38">
        <f t="shared" si="5"/>
        <v>0.7916666666666666</v>
      </c>
      <c r="E55" s="38">
        <f t="shared" si="5"/>
        <v>0.798611111111111</v>
      </c>
      <c r="F55" s="38">
        <f t="shared" si="5"/>
        <v>0.8055555555555555</v>
      </c>
      <c r="G55" s="38">
        <f t="shared" si="5"/>
        <v>0.8124999999999999</v>
      </c>
      <c r="H55" s="38">
        <f t="shared" si="6"/>
        <v>0.8229166666666665</v>
      </c>
    </row>
    <row r="56" spans="1:8" ht="12.75">
      <c r="A56" s="27">
        <v>6</v>
      </c>
      <c r="B56" s="12">
        <v>0.8611111111111112</v>
      </c>
      <c r="C56" s="38">
        <f t="shared" si="5"/>
        <v>0.8680555555555556</v>
      </c>
      <c r="D56" s="38">
        <f t="shared" si="5"/>
        <v>0.875</v>
      </c>
      <c r="E56" s="38">
        <f t="shared" si="5"/>
        <v>0.8819444444444444</v>
      </c>
      <c r="F56" s="38">
        <f t="shared" si="5"/>
        <v>0.8888888888888888</v>
      </c>
      <c r="G56" s="38">
        <f t="shared" si="5"/>
        <v>0.8958333333333333</v>
      </c>
      <c r="H56" s="38">
        <f t="shared" si="6"/>
        <v>0.9062499999999999</v>
      </c>
    </row>
    <row r="57" spans="1:8" ht="13.8">
      <c r="A57" s="21"/>
      <c r="B57" s="21"/>
      <c r="C57" s="21"/>
      <c r="D57" s="21"/>
      <c r="E57" s="21"/>
      <c r="F57" s="21"/>
      <c r="G57" s="21"/>
      <c r="H57" s="21"/>
    </row>
    <row r="58" spans="1:8" ht="13.8">
      <c r="A58" s="28" t="s">
        <v>10</v>
      </c>
      <c r="B58" s="21"/>
      <c r="C58" s="21"/>
      <c r="D58" s="21"/>
      <c r="E58" s="21"/>
      <c r="F58" s="21"/>
      <c r="G58" s="21"/>
      <c r="H58" s="21"/>
    </row>
    <row r="59" spans="1:8" ht="15" customHeight="1">
      <c r="A59" s="21"/>
      <c r="B59" s="21"/>
      <c r="C59" s="21"/>
      <c r="D59" s="21"/>
      <c r="E59" s="21"/>
      <c r="F59" s="21"/>
      <c r="G59" s="21"/>
      <c r="H59" s="21"/>
    </row>
    <row r="60" spans="1:8" ht="15" customHeight="1">
      <c r="A60" s="100" t="s">
        <v>435</v>
      </c>
      <c r="B60" s="100"/>
      <c r="C60" s="100"/>
      <c r="D60" s="100"/>
      <c r="E60" s="100"/>
      <c r="F60" s="100"/>
      <c r="G60" s="100"/>
      <c r="H60" s="100"/>
    </row>
    <row r="61" spans="1:8" ht="15" customHeight="1">
      <c r="A61" s="100"/>
      <c r="B61" s="100"/>
      <c r="C61" s="100"/>
      <c r="D61" s="100"/>
      <c r="E61" s="100"/>
      <c r="F61" s="100"/>
      <c r="G61" s="100"/>
      <c r="H61" s="100"/>
    </row>
  </sheetData>
  <mergeCells count="37">
    <mergeCell ref="A60:H61"/>
    <mergeCell ref="I48:I50"/>
    <mergeCell ref="J48:J50"/>
    <mergeCell ref="K48:K50"/>
    <mergeCell ref="A48:A50"/>
    <mergeCell ref="B48:B50"/>
    <mergeCell ref="C48:C50"/>
    <mergeCell ref="D48:D50"/>
    <mergeCell ref="E48:E50"/>
    <mergeCell ref="L48:L50"/>
    <mergeCell ref="F48:F50"/>
    <mergeCell ref="G48:G50"/>
    <mergeCell ref="H48:H50"/>
    <mergeCell ref="I30:I32"/>
    <mergeCell ref="J30:J32"/>
    <mergeCell ref="K30:K32"/>
    <mergeCell ref="L30:L32"/>
    <mergeCell ref="F30:F32"/>
    <mergeCell ref="G30:G32"/>
    <mergeCell ref="H30:H32"/>
    <mergeCell ref="A30:A32"/>
    <mergeCell ref="B30:B32"/>
    <mergeCell ref="C30:C32"/>
    <mergeCell ref="D30:D32"/>
    <mergeCell ref="E30:E32"/>
    <mergeCell ref="I15:I17"/>
    <mergeCell ref="J15:J17"/>
    <mergeCell ref="K15:K17"/>
    <mergeCell ref="L15:L17"/>
    <mergeCell ref="F15:F17"/>
    <mergeCell ref="G15:G17"/>
    <mergeCell ref="H15:H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="80" zoomScaleSheetLayoutView="80" workbookViewId="0" topLeftCell="A1">
      <selection activeCell="B46" sqref="B46:B48"/>
    </sheetView>
  </sheetViews>
  <sheetFormatPr defaultColWidth="11.421875" defaultRowHeight="12.75"/>
  <cols>
    <col min="1" max="1" width="28.28125" style="40" customWidth="1"/>
    <col min="2" max="5" width="11.28125" style="40" customWidth="1"/>
    <col min="6" max="6" width="11.7109375" style="40" customWidth="1"/>
    <col min="7" max="8" width="11.421875" style="40" customWidth="1"/>
    <col min="9" max="9" width="23.00390625" style="40" customWidth="1"/>
    <col min="10" max="10" width="25.421875" style="40" customWidth="1"/>
    <col min="11" max="16384" width="11.421875" style="40" customWidth="1"/>
  </cols>
  <sheetData>
    <row r="1" spans="1:8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</row>
    <row r="2" spans="1:8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</row>
    <row r="3" spans="1:8" ht="13.8">
      <c r="A3" s="35" t="s">
        <v>2</v>
      </c>
      <c r="B3" s="69">
        <v>700</v>
      </c>
      <c r="C3" s="31"/>
      <c r="D3" s="31"/>
      <c r="E3" s="31"/>
      <c r="F3" s="31"/>
      <c r="G3" s="31"/>
      <c r="H3" s="33"/>
    </row>
    <row r="4" spans="1:8" ht="13.8">
      <c r="A4" s="35"/>
      <c r="B4" s="69"/>
      <c r="C4" s="31"/>
      <c r="D4" s="31"/>
      <c r="E4" s="31"/>
      <c r="F4" s="31"/>
      <c r="G4" s="31"/>
      <c r="H4" s="33"/>
    </row>
    <row r="5" spans="1:8" ht="13.8">
      <c r="A5" s="35" t="s">
        <v>6</v>
      </c>
      <c r="B5" s="69">
        <v>720</v>
      </c>
      <c r="C5" s="31"/>
      <c r="D5" s="31"/>
      <c r="E5" s="31"/>
      <c r="F5" s="31"/>
      <c r="G5" s="31"/>
      <c r="H5" s="33"/>
    </row>
    <row r="6" spans="1:8" ht="13.8">
      <c r="A6" s="35" t="s">
        <v>11</v>
      </c>
      <c r="B6" s="69" t="s">
        <v>24</v>
      </c>
      <c r="C6" s="31"/>
      <c r="D6" s="31"/>
      <c r="E6" s="31"/>
      <c r="F6" s="31"/>
      <c r="G6" s="31"/>
      <c r="H6" s="32"/>
    </row>
    <row r="7" spans="1:8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</row>
    <row r="8" spans="1:8" ht="13.8">
      <c r="A8" s="35" t="s">
        <v>5</v>
      </c>
      <c r="B8" s="21" t="s">
        <v>301</v>
      </c>
      <c r="C8" s="21"/>
      <c r="D8" s="21"/>
      <c r="E8" s="21"/>
      <c r="F8" s="21"/>
      <c r="G8" s="21"/>
      <c r="H8" s="21"/>
    </row>
    <row r="9" spans="1:8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</row>
    <row r="10" spans="1:8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</row>
    <row r="11" spans="1:8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</row>
    <row r="12" spans="1:8" ht="13.8">
      <c r="A12" s="35"/>
      <c r="B12" s="21"/>
      <c r="C12" s="34"/>
      <c r="D12" s="34"/>
      <c r="E12" s="34"/>
      <c r="F12" s="34"/>
      <c r="G12" s="34"/>
      <c r="H12" s="28"/>
    </row>
    <row r="13" spans="1:7" ht="13.8">
      <c r="A13" s="29" t="s">
        <v>108</v>
      </c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12" ht="12.75" customHeight="1">
      <c r="A15" s="93" t="s">
        <v>0</v>
      </c>
      <c r="B15" s="93" t="s">
        <v>123</v>
      </c>
      <c r="C15" s="93" t="s">
        <v>107</v>
      </c>
      <c r="D15" s="93" t="s">
        <v>115</v>
      </c>
      <c r="E15" s="93" t="s">
        <v>116</v>
      </c>
      <c r="F15" s="93" t="s">
        <v>205</v>
      </c>
      <c r="G15" s="93" t="s">
        <v>206</v>
      </c>
      <c r="H15" s="93" t="s">
        <v>103</v>
      </c>
      <c r="I15" s="106"/>
      <c r="J15" s="106"/>
      <c r="K15" s="106"/>
      <c r="L15" s="106"/>
    </row>
    <row r="16" spans="1:12" ht="12.75">
      <c r="A16" s="94"/>
      <c r="B16" s="94"/>
      <c r="C16" s="94"/>
      <c r="D16" s="94"/>
      <c r="E16" s="94"/>
      <c r="F16" s="94"/>
      <c r="G16" s="94"/>
      <c r="H16" s="94"/>
      <c r="I16" s="107"/>
      <c r="J16" s="107"/>
      <c r="K16" s="107"/>
      <c r="L16" s="107"/>
    </row>
    <row r="17" spans="1:12" ht="12.75">
      <c r="A17" s="95"/>
      <c r="B17" s="95"/>
      <c r="C17" s="95"/>
      <c r="D17" s="95"/>
      <c r="E17" s="95"/>
      <c r="F17" s="95"/>
      <c r="G17" s="95"/>
      <c r="H17" s="95"/>
      <c r="I17" s="108"/>
      <c r="J17" s="108"/>
      <c r="K17" s="108"/>
      <c r="L17" s="108"/>
    </row>
    <row r="18" spans="1:8" ht="12.75">
      <c r="A18" s="27">
        <v>1</v>
      </c>
      <c r="B18" s="38">
        <v>0.25</v>
      </c>
      <c r="C18" s="38">
        <f>+B18+"0:10"</f>
        <v>0.2569444444444444</v>
      </c>
      <c r="D18" s="38">
        <f aca="true" t="shared" si="0" ref="D18:G18">+C18+"0:10"</f>
        <v>0.26388888888888884</v>
      </c>
      <c r="E18" s="38">
        <f t="shared" si="0"/>
        <v>0.27083333333333326</v>
      </c>
      <c r="F18" s="38">
        <f t="shared" si="0"/>
        <v>0.2777777777777777</v>
      </c>
      <c r="G18" s="38">
        <f t="shared" si="0"/>
        <v>0.2847222222222221</v>
      </c>
      <c r="H18" s="38">
        <f>+G18+"0:15"</f>
        <v>0.2951388888888888</v>
      </c>
    </row>
    <row r="19" spans="1:8" ht="12.75">
      <c r="A19" s="27">
        <v>2</v>
      </c>
      <c r="B19" s="38">
        <v>0.3611111111111111</v>
      </c>
      <c r="C19" s="38">
        <f aca="true" t="shared" si="1" ref="C19:G27">+B19+"0:10"</f>
        <v>0.3680555555555555</v>
      </c>
      <c r="D19" s="38">
        <f t="shared" si="1"/>
        <v>0.37499999999999994</v>
      </c>
      <c r="E19" s="38">
        <f t="shared" si="1"/>
        <v>0.38194444444444436</v>
      </c>
      <c r="F19" s="38">
        <f t="shared" si="1"/>
        <v>0.3888888888888888</v>
      </c>
      <c r="G19" s="38">
        <f t="shared" si="1"/>
        <v>0.3958333333333332</v>
      </c>
      <c r="H19" s="38">
        <f aca="true" t="shared" si="2" ref="H19:H27">+G19+"0:15"</f>
        <v>0.4062499999999999</v>
      </c>
    </row>
    <row r="20" spans="1:8" ht="12.75">
      <c r="A20" s="27">
        <v>3</v>
      </c>
      <c r="B20" s="38">
        <v>0.40277777777777773</v>
      </c>
      <c r="C20" s="38">
        <f t="shared" si="1"/>
        <v>0.40972222222222215</v>
      </c>
      <c r="D20" s="38">
        <f t="shared" si="1"/>
        <v>0.4166666666666666</v>
      </c>
      <c r="E20" s="38">
        <f t="shared" si="1"/>
        <v>0.423611111111111</v>
      </c>
      <c r="F20" s="38">
        <f t="shared" si="1"/>
        <v>0.4305555555555554</v>
      </c>
      <c r="G20" s="38">
        <f t="shared" si="1"/>
        <v>0.43749999999999983</v>
      </c>
      <c r="H20" s="38">
        <f t="shared" si="2"/>
        <v>0.4479166666666665</v>
      </c>
    </row>
    <row r="21" spans="1:8" ht="12.75">
      <c r="A21" s="27">
        <v>4</v>
      </c>
      <c r="B21" s="38">
        <v>0.4444444444444444</v>
      </c>
      <c r="C21" s="38">
        <f t="shared" si="1"/>
        <v>0.45138888888888884</v>
      </c>
      <c r="D21" s="38">
        <f t="shared" si="1"/>
        <v>0.45833333333333326</v>
      </c>
      <c r="E21" s="38">
        <f t="shared" si="1"/>
        <v>0.4652777777777777</v>
      </c>
      <c r="F21" s="38">
        <f t="shared" si="1"/>
        <v>0.4722222222222221</v>
      </c>
      <c r="G21" s="38">
        <f t="shared" si="1"/>
        <v>0.4791666666666665</v>
      </c>
      <c r="H21" s="38">
        <f t="shared" si="2"/>
        <v>0.4895833333333332</v>
      </c>
    </row>
    <row r="22" spans="1:8" ht="12.75">
      <c r="A22" s="27">
        <v>5</v>
      </c>
      <c r="B22" s="38">
        <v>0.5694444444444444</v>
      </c>
      <c r="C22" s="38">
        <f t="shared" si="1"/>
        <v>0.5763888888888888</v>
      </c>
      <c r="D22" s="38">
        <f t="shared" si="1"/>
        <v>0.5833333333333333</v>
      </c>
      <c r="E22" s="38">
        <f t="shared" si="1"/>
        <v>0.5902777777777777</v>
      </c>
      <c r="F22" s="38">
        <f t="shared" si="1"/>
        <v>0.5972222222222221</v>
      </c>
      <c r="G22" s="38">
        <f t="shared" si="1"/>
        <v>0.6041666666666665</v>
      </c>
      <c r="H22" s="38">
        <f t="shared" si="2"/>
        <v>0.6145833333333331</v>
      </c>
    </row>
    <row r="23" spans="1:8" ht="12.75">
      <c r="A23" s="27">
        <v>6</v>
      </c>
      <c r="B23" s="38">
        <v>0.6527777777777778</v>
      </c>
      <c r="C23" s="38">
        <f t="shared" si="1"/>
        <v>0.6597222222222222</v>
      </c>
      <c r="D23" s="38">
        <f t="shared" si="1"/>
        <v>0.6666666666666666</v>
      </c>
      <c r="E23" s="38">
        <f t="shared" si="1"/>
        <v>0.673611111111111</v>
      </c>
      <c r="F23" s="38">
        <f t="shared" si="1"/>
        <v>0.6805555555555555</v>
      </c>
      <c r="G23" s="38">
        <f t="shared" si="1"/>
        <v>0.6874999999999999</v>
      </c>
      <c r="H23" s="38">
        <f t="shared" si="2"/>
        <v>0.6979166666666665</v>
      </c>
    </row>
    <row r="24" spans="1:8" ht="12.75">
      <c r="A24" s="27">
        <v>7</v>
      </c>
      <c r="B24" s="38">
        <v>0.7569444444444445</v>
      </c>
      <c r="C24" s="38">
        <f t="shared" si="1"/>
        <v>0.763888888888889</v>
      </c>
      <c r="D24" s="38">
        <f t="shared" si="1"/>
        <v>0.7708333333333334</v>
      </c>
      <c r="E24" s="38">
        <f t="shared" si="1"/>
        <v>0.7777777777777778</v>
      </c>
      <c r="F24" s="38">
        <f t="shared" si="1"/>
        <v>0.7847222222222222</v>
      </c>
      <c r="G24" s="38">
        <f t="shared" si="1"/>
        <v>0.7916666666666666</v>
      </c>
      <c r="H24" s="38">
        <f t="shared" si="2"/>
        <v>0.8020833333333333</v>
      </c>
    </row>
    <row r="25" spans="1:8" ht="12.75">
      <c r="A25" s="27">
        <v>8</v>
      </c>
      <c r="B25" s="38">
        <v>0.8194444444444445</v>
      </c>
      <c r="C25" s="38">
        <f t="shared" si="1"/>
        <v>0.826388888888889</v>
      </c>
      <c r="D25" s="38">
        <f t="shared" si="1"/>
        <v>0.8333333333333334</v>
      </c>
      <c r="E25" s="38">
        <f t="shared" si="1"/>
        <v>0.8402777777777778</v>
      </c>
      <c r="F25" s="38">
        <f t="shared" si="1"/>
        <v>0.8472222222222222</v>
      </c>
      <c r="G25" s="38">
        <f t="shared" si="1"/>
        <v>0.8541666666666666</v>
      </c>
      <c r="H25" s="38">
        <f t="shared" si="2"/>
        <v>0.8645833333333333</v>
      </c>
    </row>
    <row r="26" spans="1:8" ht="12.75">
      <c r="A26" s="27">
        <v>9</v>
      </c>
      <c r="B26" s="38">
        <v>0.8611111111111112</v>
      </c>
      <c r="C26" s="38">
        <f t="shared" si="1"/>
        <v>0.8680555555555556</v>
      </c>
      <c r="D26" s="38">
        <f t="shared" si="1"/>
        <v>0.875</v>
      </c>
      <c r="E26" s="38">
        <f t="shared" si="1"/>
        <v>0.8819444444444444</v>
      </c>
      <c r="F26" s="38">
        <f t="shared" si="1"/>
        <v>0.8888888888888888</v>
      </c>
      <c r="G26" s="38">
        <f t="shared" si="1"/>
        <v>0.8958333333333333</v>
      </c>
      <c r="H26" s="38">
        <f t="shared" si="2"/>
        <v>0.9062499999999999</v>
      </c>
    </row>
    <row r="27" spans="1:8" ht="12.75">
      <c r="A27" s="27">
        <v>10</v>
      </c>
      <c r="B27" s="38">
        <v>0.9583333333333334</v>
      </c>
      <c r="C27" s="38">
        <f t="shared" si="1"/>
        <v>0.9652777777777778</v>
      </c>
      <c r="D27" s="38">
        <f t="shared" si="1"/>
        <v>0.9722222222222222</v>
      </c>
      <c r="E27" s="38">
        <f t="shared" si="1"/>
        <v>0.9791666666666666</v>
      </c>
      <c r="F27" s="38">
        <f t="shared" si="1"/>
        <v>0.986111111111111</v>
      </c>
      <c r="G27" s="38">
        <f t="shared" si="1"/>
        <v>0.9930555555555555</v>
      </c>
      <c r="H27" s="38">
        <f t="shared" si="2"/>
        <v>1.003472222222222</v>
      </c>
    </row>
    <row r="29" ht="13.8">
      <c r="A29" s="29" t="s">
        <v>110</v>
      </c>
    </row>
    <row r="31" spans="1:12" ht="13.2" customHeight="1">
      <c r="A31" s="93" t="s">
        <v>0</v>
      </c>
      <c r="B31" s="93" t="s">
        <v>123</v>
      </c>
      <c r="C31" s="93" t="s">
        <v>107</v>
      </c>
      <c r="D31" s="93" t="s">
        <v>115</v>
      </c>
      <c r="E31" s="93" t="s">
        <v>116</v>
      </c>
      <c r="F31" s="93" t="s">
        <v>205</v>
      </c>
      <c r="G31" s="93" t="s">
        <v>206</v>
      </c>
      <c r="H31" s="93" t="s">
        <v>103</v>
      </c>
      <c r="I31" s="106"/>
      <c r="J31" s="106"/>
      <c r="K31" s="106"/>
      <c r="L31" s="106"/>
    </row>
    <row r="32" spans="1:12" ht="12.75">
      <c r="A32" s="94"/>
      <c r="B32" s="94"/>
      <c r="C32" s="94"/>
      <c r="D32" s="94"/>
      <c r="E32" s="94"/>
      <c r="F32" s="94"/>
      <c r="G32" s="94"/>
      <c r="H32" s="94"/>
      <c r="I32" s="107"/>
      <c r="J32" s="107"/>
      <c r="K32" s="107"/>
      <c r="L32" s="107"/>
    </row>
    <row r="33" spans="1:12" ht="12.75">
      <c r="A33" s="95"/>
      <c r="B33" s="95"/>
      <c r="C33" s="95"/>
      <c r="D33" s="95"/>
      <c r="E33" s="95"/>
      <c r="F33" s="95"/>
      <c r="G33" s="95"/>
      <c r="H33" s="95"/>
      <c r="I33" s="108"/>
      <c r="J33" s="108"/>
      <c r="K33" s="108"/>
      <c r="L33" s="108"/>
    </row>
    <row r="34" spans="1:8" ht="12.75">
      <c r="A34" s="27">
        <v>1</v>
      </c>
      <c r="B34" s="12">
        <v>0.25</v>
      </c>
      <c r="C34" s="38">
        <f aca="true" t="shared" si="3" ref="C34:G42">+B34+"0:10"</f>
        <v>0.2569444444444444</v>
      </c>
      <c r="D34" s="38">
        <f t="shared" si="3"/>
        <v>0.26388888888888884</v>
      </c>
      <c r="E34" s="38">
        <f t="shared" si="3"/>
        <v>0.27083333333333326</v>
      </c>
      <c r="F34" s="38">
        <f t="shared" si="3"/>
        <v>0.2777777777777777</v>
      </c>
      <c r="G34" s="38">
        <f t="shared" si="3"/>
        <v>0.2847222222222221</v>
      </c>
      <c r="H34" s="38">
        <f aca="true" t="shared" si="4" ref="H34:H42">+G34+"0:15"</f>
        <v>0.2951388888888888</v>
      </c>
    </row>
    <row r="35" spans="1:8" ht="12.75">
      <c r="A35" s="27">
        <v>2</v>
      </c>
      <c r="B35" s="12">
        <v>0.3611111111111111</v>
      </c>
      <c r="C35" s="38">
        <f t="shared" si="3"/>
        <v>0.3680555555555555</v>
      </c>
      <c r="D35" s="38">
        <f t="shared" si="3"/>
        <v>0.37499999999999994</v>
      </c>
      <c r="E35" s="38">
        <f t="shared" si="3"/>
        <v>0.38194444444444436</v>
      </c>
      <c r="F35" s="38">
        <f t="shared" si="3"/>
        <v>0.3888888888888888</v>
      </c>
      <c r="G35" s="38">
        <f t="shared" si="3"/>
        <v>0.3958333333333332</v>
      </c>
      <c r="H35" s="38">
        <f t="shared" si="4"/>
        <v>0.4062499999999999</v>
      </c>
    </row>
    <row r="36" spans="1:8" ht="12.75">
      <c r="A36" s="27">
        <v>3</v>
      </c>
      <c r="B36" s="12">
        <v>0.40277777777777773</v>
      </c>
      <c r="C36" s="38">
        <f t="shared" si="3"/>
        <v>0.40972222222222215</v>
      </c>
      <c r="D36" s="38">
        <f t="shared" si="3"/>
        <v>0.4166666666666666</v>
      </c>
      <c r="E36" s="38">
        <f t="shared" si="3"/>
        <v>0.423611111111111</v>
      </c>
      <c r="F36" s="38">
        <f t="shared" si="3"/>
        <v>0.4305555555555554</v>
      </c>
      <c r="G36" s="38">
        <f t="shared" si="3"/>
        <v>0.43749999999999983</v>
      </c>
      <c r="H36" s="38">
        <f t="shared" si="4"/>
        <v>0.4479166666666665</v>
      </c>
    </row>
    <row r="37" spans="1:8" ht="12.75">
      <c r="A37" s="27">
        <v>4</v>
      </c>
      <c r="B37" s="12">
        <v>0.4444444444444444</v>
      </c>
      <c r="C37" s="38">
        <f t="shared" si="3"/>
        <v>0.45138888888888884</v>
      </c>
      <c r="D37" s="38">
        <f t="shared" si="3"/>
        <v>0.45833333333333326</v>
      </c>
      <c r="E37" s="38">
        <f t="shared" si="3"/>
        <v>0.4652777777777777</v>
      </c>
      <c r="F37" s="38">
        <f t="shared" si="3"/>
        <v>0.4722222222222221</v>
      </c>
      <c r="G37" s="38">
        <f t="shared" si="3"/>
        <v>0.4791666666666665</v>
      </c>
      <c r="H37" s="38">
        <f t="shared" si="4"/>
        <v>0.4895833333333332</v>
      </c>
    </row>
    <row r="38" spans="1:8" ht="12.75">
      <c r="A38" s="27">
        <v>5</v>
      </c>
      <c r="B38" s="12">
        <v>0.5694444444444444</v>
      </c>
      <c r="C38" s="38">
        <f t="shared" si="3"/>
        <v>0.5763888888888888</v>
      </c>
      <c r="D38" s="38">
        <f t="shared" si="3"/>
        <v>0.5833333333333333</v>
      </c>
      <c r="E38" s="38">
        <f t="shared" si="3"/>
        <v>0.5902777777777777</v>
      </c>
      <c r="F38" s="38">
        <f t="shared" si="3"/>
        <v>0.5972222222222221</v>
      </c>
      <c r="G38" s="38">
        <f t="shared" si="3"/>
        <v>0.6041666666666665</v>
      </c>
      <c r="H38" s="38">
        <f t="shared" si="4"/>
        <v>0.6145833333333331</v>
      </c>
    </row>
    <row r="39" spans="1:8" ht="12.75">
      <c r="A39" s="27">
        <v>6</v>
      </c>
      <c r="B39" s="12">
        <v>0.6527777777777778</v>
      </c>
      <c r="C39" s="38">
        <f t="shared" si="3"/>
        <v>0.6597222222222222</v>
      </c>
      <c r="D39" s="38">
        <f t="shared" si="3"/>
        <v>0.6666666666666666</v>
      </c>
      <c r="E39" s="38">
        <f t="shared" si="3"/>
        <v>0.673611111111111</v>
      </c>
      <c r="F39" s="38">
        <f t="shared" si="3"/>
        <v>0.6805555555555555</v>
      </c>
      <c r="G39" s="38">
        <f t="shared" si="3"/>
        <v>0.6874999999999999</v>
      </c>
      <c r="H39" s="38">
        <f t="shared" si="4"/>
        <v>0.6979166666666665</v>
      </c>
    </row>
    <row r="40" spans="1:8" ht="12.75">
      <c r="A40" s="27">
        <v>7</v>
      </c>
      <c r="B40" s="12">
        <v>0.8194444444444445</v>
      </c>
      <c r="C40" s="38">
        <f t="shared" si="3"/>
        <v>0.826388888888889</v>
      </c>
      <c r="D40" s="38">
        <f t="shared" si="3"/>
        <v>0.8333333333333334</v>
      </c>
      <c r="E40" s="38">
        <f t="shared" si="3"/>
        <v>0.8402777777777778</v>
      </c>
      <c r="F40" s="38">
        <f t="shared" si="3"/>
        <v>0.8472222222222222</v>
      </c>
      <c r="G40" s="38">
        <f t="shared" si="3"/>
        <v>0.8541666666666666</v>
      </c>
      <c r="H40" s="38">
        <f t="shared" si="4"/>
        <v>0.8645833333333333</v>
      </c>
    </row>
    <row r="41" spans="1:8" ht="12.75">
      <c r="A41" s="27">
        <v>8</v>
      </c>
      <c r="B41" s="12">
        <v>0.8611111111111112</v>
      </c>
      <c r="C41" s="38">
        <f t="shared" si="3"/>
        <v>0.8680555555555556</v>
      </c>
      <c r="D41" s="38">
        <f t="shared" si="3"/>
        <v>0.875</v>
      </c>
      <c r="E41" s="38">
        <f t="shared" si="3"/>
        <v>0.8819444444444444</v>
      </c>
      <c r="F41" s="38">
        <f t="shared" si="3"/>
        <v>0.8888888888888888</v>
      </c>
      <c r="G41" s="38">
        <f t="shared" si="3"/>
        <v>0.8958333333333333</v>
      </c>
      <c r="H41" s="38">
        <f t="shared" si="4"/>
        <v>0.9062499999999999</v>
      </c>
    </row>
    <row r="42" spans="1:8" ht="12.75">
      <c r="A42" s="27">
        <v>9</v>
      </c>
      <c r="B42" s="12">
        <v>0.9583333333333334</v>
      </c>
      <c r="C42" s="38">
        <f t="shared" si="3"/>
        <v>0.9652777777777778</v>
      </c>
      <c r="D42" s="38">
        <f t="shared" si="3"/>
        <v>0.9722222222222222</v>
      </c>
      <c r="E42" s="38">
        <f t="shared" si="3"/>
        <v>0.9791666666666666</v>
      </c>
      <c r="F42" s="38">
        <f t="shared" si="3"/>
        <v>0.986111111111111</v>
      </c>
      <c r="G42" s="38">
        <f t="shared" si="3"/>
        <v>0.9930555555555555</v>
      </c>
      <c r="H42" s="38">
        <f t="shared" si="4"/>
        <v>1.003472222222222</v>
      </c>
    </row>
    <row r="44" ht="13.8">
      <c r="A44" s="29" t="s">
        <v>109</v>
      </c>
    </row>
    <row r="46" spans="1:12" ht="13.2" customHeight="1">
      <c r="A46" s="93" t="s">
        <v>0</v>
      </c>
      <c r="B46" s="93" t="s">
        <v>123</v>
      </c>
      <c r="C46" s="93" t="s">
        <v>107</v>
      </c>
      <c r="D46" s="93" t="s">
        <v>115</v>
      </c>
      <c r="E46" s="93" t="s">
        <v>116</v>
      </c>
      <c r="F46" s="93" t="s">
        <v>205</v>
      </c>
      <c r="G46" s="93" t="s">
        <v>206</v>
      </c>
      <c r="H46" s="93" t="s">
        <v>103</v>
      </c>
      <c r="I46" s="106"/>
      <c r="J46" s="106"/>
      <c r="K46" s="106"/>
      <c r="L46" s="106"/>
    </row>
    <row r="47" spans="1:12" ht="12.75">
      <c r="A47" s="94"/>
      <c r="B47" s="94"/>
      <c r="C47" s="94"/>
      <c r="D47" s="94"/>
      <c r="E47" s="94"/>
      <c r="F47" s="94"/>
      <c r="G47" s="94"/>
      <c r="H47" s="94"/>
      <c r="I47" s="107"/>
      <c r="J47" s="107"/>
      <c r="K47" s="107"/>
      <c r="L47" s="107"/>
    </row>
    <row r="48" spans="1:12" ht="12.75">
      <c r="A48" s="95"/>
      <c r="B48" s="95"/>
      <c r="C48" s="95"/>
      <c r="D48" s="95"/>
      <c r="E48" s="95"/>
      <c r="F48" s="95"/>
      <c r="G48" s="95"/>
      <c r="H48" s="95"/>
      <c r="I48" s="108"/>
      <c r="J48" s="108"/>
      <c r="K48" s="108"/>
      <c r="L48" s="108"/>
    </row>
    <row r="49" spans="1:8" ht="12.75">
      <c r="A49" s="27">
        <v>1</v>
      </c>
      <c r="B49" s="12">
        <v>0.3194444444444445</v>
      </c>
      <c r="C49" s="38">
        <f aca="true" t="shared" si="5" ref="C49:G56">+B49+"0:10"</f>
        <v>0.3263888888888889</v>
      </c>
      <c r="D49" s="38">
        <f t="shared" si="5"/>
        <v>0.3333333333333333</v>
      </c>
      <c r="E49" s="38">
        <f t="shared" si="5"/>
        <v>0.34027777777777773</v>
      </c>
      <c r="F49" s="38">
        <f t="shared" si="5"/>
        <v>0.34722222222222215</v>
      </c>
      <c r="G49" s="38">
        <f t="shared" si="5"/>
        <v>0.3541666666666666</v>
      </c>
      <c r="H49" s="38">
        <f aca="true" t="shared" si="6" ref="H49:H56">+G49+"0:15"</f>
        <v>0.36458333333333326</v>
      </c>
    </row>
    <row r="50" spans="1:8" ht="12.75">
      <c r="A50" s="27">
        <v>2</v>
      </c>
      <c r="B50" s="12">
        <v>0.40277777777777773</v>
      </c>
      <c r="C50" s="38">
        <f t="shared" si="5"/>
        <v>0.40972222222222215</v>
      </c>
      <c r="D50" s="38">
        <f t="shared" si="5"/>
        <v>0.4166666666666666</v>
      </c>
      <c r="E50" s="38">
        <f t="shared" si="5"/>
        <v>0.423611111111111</v>
      </c>
      <c r="F50" s="38">
        <f t="shared" si="5"/>
        <v>0.4305555555555554</v>
      </c>
      <c r="G50" s="38">
        <f t="shared" si="5"/>
        <v>0.43749999999999983</v>
      </c>
      <c r="H50" s="38">
        <f t="shared" si="6"/>
        <v>0.4479166666666665</v>
      </c>
    </row>
    <row r="51" spans="1:8" ht="12.75">
      <c r="A51" s="27">
        <v>3</v>
      </c>
      <c r="B51" s="12">
        <v>0.5694444444444444</v>
      </c>
      <c r="C51" s="38">
        <f t="shared" si="5"/>
        <v>0.5763888888888888</v>
      </c>
      <c r="D51" s="38">
        <f t="shared" si="5"/>
        <v>0.5833333333333333</v>
      </c>
      <c r="E51" s="38">
        <f t="shared" si="5"/>
        <v>0.5902777777777777</v>
      </c>
      <c r="F51" s="38">
        <f t="shared" si="5"/>
        <v>0.5972222222222221</v>
      </c>
      <c r="G51" s="38">
        <f t="shared" si="5"/>
        <v>0.6041666666666665</v>
      </c>
      <c r="H51" s="38">
        <f t="shared" si="6"/>
        <v>0.6145833333333331</v>
      </c>
    </row>
    <row r="52" spans="1:8" ht="12.75">
      <c r="A52" s="27">
        <v>4</v>
      </c>
      <c r="B52" s="12">
        <v>0.6527777777777778</v>
      </c>
      <c r="C52" s="38">
        <f t="shared" si="5"/>
        <v>0.6597222222222222</v>
      </c>
      <c r="D52" s="38">
        <f t="shared" si="5"/>
        <v>0.6666666666666666</v>
      </c>
      <c r="E52" s="38">
        <f t="shared" si="5"/>
        <v>0.673611111111111</v>
      </c>
      <c r="F52" s="38">
        <f t="shared" si="5"/>
        <v>0.6805555555555555</v>
      </c>
      <c r="G52" s="38">
        <f t="shared" si="5"/>
        <v>0.6874999999999999</v>
      </c>
      <c r="H52" s="38">
        <f t="shared" si="6"/>
        <v>0.6979166666666665</v>
      </c>
    </row>
    <row r="53" spans="1:8" ht="12.75">
      <c r="A53" s="27">
        <v>5</v>
      </c>
      <c r="B53" s="12">
        <v>0.7361111111111112</v>
      </c>
      <c r="C53" s="38">
        <f t="shared" si="5"/>
        <v>0.7430555555555556</v>
      </c>
      <c r="D53" s="38">
        <f t="shared" si="5"/>
        <v>0.75</v>
      </c>
      <c r="E53" s="38">
        <f t="shared" si="5"/>
        <v>0.7569444444444444</v>
      </c>
      <c r="F53" s="38">
        <f t="shared" si="5"/>
        <v>0.7638888888888888</v>
      </c>
      <c r="G53" s="38">
        <f t="shared" si="5"/>
        <v>0.7708333333333333</v>
      </c>
      <c r="H53" s="38">
        <f t="shared" si="6"/>
        <v>0.7812499999999999</v>
      </c>
    </row>
    <row r="54" spans="1:8" ht="12.75">
      <c r="A54" s="27">
        <v>6</v>
      </c>
      <c r="B54" s="12">
        <v>0.8194444444444445</v>
      </c>
      <c r="C54" s="38">
        <f t="shared" si="5"/>
        <v>0.826388888888889</v>
      </c>
      <c r="D54" s="38">
        <f t="shared" si="5"/>
        <v>0.8333333333333334</v>
      </c>
      <c r="E54" s="38">
        <f t="shared" si="5"/>
        <v>0.8402777777777778</v>
      </c>
      <c r="F54" s="38">
        <f t="shared" si="5"/>
        <v>0.8472222222222222</v>
      </c>
      <c r="G54" s="38">
        <f t="shared" si="5"/>
        <v>0.8541666666666666</v>
      </c>
      <c r="H54" s="38">
        <f t="shared" si="6"/>
        <v>0.8645833333333333</v>
      </c>
    </row>
    <row r="55" spans="1:8" ht="12.75">
      <c r="A55" s="27">
        <v>7</v>
      </c>
      <c r="B55" s="12">
        <v>0.9027777777777778</v>
      </c>
      <c r="C55" s="38">
        <f t="shared" si="5"/>
        <v>0.9097222222222222</v>
      </c>
      <c r="D55" s="38">
        <f t="shared" si="5"/>
        <v>0.9166666666666666</v>
      </c>
      <c r="E55" s="38">
        <f t="shared" si="5"/>
        <v>0.923611111111111</v>
      </c>
      <c r="F55" s="38">
        <f t="shared" si="5"/>
        <v>0.9305555555555555</v>
      </c>
      <c r="G55" s="38">
        <f t="shared" si="5"/>
        <v>0.9374999999999999</v>
      </c>
      <c r="H55" s="38">
        <f t="shared" si="6"/>
        <v>0.9479166666666665</v>
      </c>
    </row>
    <row r="56" spans="1:8" ht="12.75">
      <c r="A56" s="27">
        <v>8</v>
      </c>
      <c r="B56" s="12">
        <v>0.9583333333333334</v>
      </c>
      <c r="C56" s="38">
        <f t="shared" si="5"/>
        <v>0.9652777777777778</v>
      </c>
      <c r="D56" s="38">
        <f t="shared" si="5"/>
        <v>0.9722222222222222</v>
      </c>
      <c r="E56" s="38">
        <f t="shared" si="5"/>
        <v>0.9791666666666666</v>
      </c>
      <c r="F56" s="38">
        <f t="shared" si="5"/>
        <v>0.986111111111111</v>
      </c>
      <c r="G56" s="38">
        <f t="shared" si="5"/>
        <v>0.9930555555555555</v>
      </c>
      <c r="H56" s="38">
        <f t="shared" si="6"/>
        <v>1.003472222222222</v>
      </c>
    </row>
    <row r="57" spans="1:8" ht="13.8">
      <c r="A57" s="21"/>
      <c r="B57" s="21"/>
      <c r="C57" s="21"/>
      <c r="D57" s="21"/>
      <c r="E57" s="21"/>
      <c r="F57" s="21"/>
      <c r="G57" s="21"/>
      <c r="H57" s="21"/>
    </row>
    <row r="58" spans="1:8" ht="13.8">
      <c r="A58" s="28" t="s">
        <v>10</v>
      </c>
      <c r="B58" s="21"/>
      <c r="C58" s="21"/>
      <c r="D58" s="21"/>
      <c r="E58" s="21"/>
      <c r="F58" s="21"/>
      <c r="G58" s="21"/>
      <c r="H58" s="21"/>
    </row>
    <row r="59" spans="1:8" ht="15" customHeight="1">
      <c r="A59" s="21"/>
      <c r="B59" s="21"/>
      <c r="C59" s="21"/>
      <c r="D59" s="21"/>
      <c r="E59" s="21"/>
      <c r="F59" s="21"/>
      <c r="G59" s="21"/>
      <c r="H59" s="21"/>
    </row>
    <row r="60" spans="1:8" ht="15" customHeight="1">
      <c r="A60" s="100" t="s">
        <v>434</v>
      </c>
      <c r="B60" s="100"/>
      <c r="C60" s="100"/>
      <c r="D60" s="100"/>
      <c r="E60" s="100"/>
      <c r="F60" s="100"/>
      <c r="G60" s="100"/>
      <c r="H60" s="100"/>
    </row>
    <row r="61" spans="1:8" ht="15" customHeight="1">
      <c r="A61" s="100"/>
      <c r="B61" s="100"/>
      <c r="C61" s="100"/>
      <c r="D61" s="100"/>
      <c r="E61" s="100"/>
      <c r="F61" s="100"/>
      <c r="G61" s="100"/>
      <c r="H61" s="100"/>
    </row>
    <row r="62" spans="1:8" ht="15" customHeight="1">
      <c r="A62" s="100"/>
      <c r="B62" s="100"/>
      <c r="C62" s="100"/>
      <c r="D62" s="100"/>
      <c r="E62" s="100"/>
      <c r="F62" s="100"/>
      <c r="G62" s="100"/>
      <c r="H62" s="100"/>
    </row>
  </sheetData>
  <mergeCells count="37">
    <mergeCell ref="A60:H62"/>
    <mergeCell ref="I46:I48"/>
    <mergeCell ref="J46:J48"/>
    <mergeCell ref="K46:K48"/>
    <mergeCell ref="A46:A48"/>
    <mergeCell ref="B46:B48"/>
    <mergeCell ref="C46:C48"/>
    <mergeCell ref="D46:D48"/>
    <mergeCell ref="E46:E48"/>
    <mergeCell ref="L46:L48"/>
    <mergeCell ref="F46:F48"/>
    <mergeCell ref="G46:G48"/>
    <mergeCell ref="H46:H48"/>
    <mergeCell ref="I31:I33"/>
    <mergeCell ref="J31:J33"/>
    <mergeCell ref="K31:K33"/>
    <mergeCell ref="L31:L33"/>
    <mergeCell ref="F31:F33"/>
    <mergeCell ref="G31:G33"/>
    <mergeCell ref="H31:H33"/>
    <mergeCell ref="A31:A33"/>
    <mergeCell ref="B31:B33"/>
    <mergeCell ref="C31:C33"/>
    <mergeCell ref="D31:D33"/>
    <mergeCell ref="E31:E33"/>
    <mergeCell ref="I15:I17"/>
    <mergeCell ref="J15:J17"/>
    <mergeCell ref="K15:K17"/>
    <mergeCell ref="L15:L17"/>
    <mergeCell ref="F15:F17"/>
    <mergeCell ref="G15:G17"/>
    <mergeCell ref="H15:H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0" width="11.421875" style="40" customWidth="1"/>
    <col min="11" max="11" width="23.00390625" style="40" customWidth="1"/>
    <col min="12" max="12" width="25.421875" style="40" customWidth="1"/>
    <col min="13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9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</row>
    <row r="3" spans="1:9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</row>
    <row r="4" spans="1:9" ht="13.8">
      <c r="A4" s="35"/>
      <c r="B4" s="69"/>
      <c r="C4" s="31"/>
      <c r="D4" s="31"/>
      <c r="E4" s="31"/>
      <c r="F4" s="31"/>
      <c r="G4" s="31"/>
      <c r="H4" s="33"/>
      <c r="I4" s="33"/>
    </row>
    <row r="5" spans="1:9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</row>
    <row r="6" spans="1:9" ht="13.8">
      <c r="A6" s="35" t="s">
        <v>11</v>
      </c>
      <c r="B6" s="69" t="s">
        <v>19</v>
      </c>
      <c r="C6" s="31"/>
      <c r="D6" s="31"/>
      <c r="E6" s="31"/>
      <c r="F6" s="31"/>
      <c r="G6" s="31"/>
      <c r="H6" s="32"/>
      <c r="I6" s="33"/>
    </row>
    <row r="7" spans="1:9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</row>
    <row r="8" spans="1:9" ht="13.8">
      <c r="A8" s="35" t="s">
        <v>5</v>
      </c>
      <c r="B8" s="21" t="s">
        <v>302</v>
      </c>
      <c r="C8" s="21"/>
      <c r="D8" s="21"/>
      <c r="E8" s="21"/>
      <c r="F8" s="21"/>
      <c r="G8" s="21"/>
      <c r="H8" s="21"/>
      <c r="I8" s="21"/>
    </row>
    <row r="9" spans="1:9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</row>
    <row r="10" spans="1:9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</row>
    <row r="11" spans="1:9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</row>
    <row r="12" spans="1:9" ht="13.8">
      <c r="A12" s="35"/>
      <c r="B12" s="21"/>
      <c r="C12" s="34"/>
      <c r="D12" s="34"/>
      <c r="E12" s="34"/>
      <c r="F12" s="34"/>
      <c r="G12" s="34"/>
      <c r="H12" s="28"/>
      <c r="I12" s="28"/>
    </row>
    <row r="13" spans="1:10" ht="13.8">
      <c r="A13" s="29" t="s">
        <v>108</v>
      </c>
      <c r="B13" s="22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22"/>
      <c r="B14" s="22"/>
      <c r="C14" s="81"/>
      <c r="D14" s="81"/>
      <c r="E14" s="81"/>
      <c r="F14" s="81"/>
      <c r="G14" s="81"/>
      <c r="H14" s="81"/>
      <c r="I14" s="81"/>
      <c r="J14" s="81"/>
    </row>
    <row r="15" spans="1:14" ht="12.75" customHeight="1">
      <c r="A15" s="97" t="s">
        <v>0</v>
      </c>
      <c r="B15" s="93" t="s">
        <v>123</v>
      </c>
      <c r="C15" s="93" t="s">
        <v>207</v>
      </c>
      <c r="D15" s="93" t="s">
        <v>463</v>
      </c>
      <c r="E15" s="97" t="s">
        <v>107</v>
      </c>
      <c r="F15" s="97" t="s">
        <v>115</v>
      </c>
      <c r="G15" s="97" t="s">
        <v>116</v>
      </c>
      <c r="H15" s="97" t="s">
        <v>205</v>
      </c>
      <c r="I15" s="97" t="s">
        <v>206</v>
      </c>
      <c r="J15" s="97" t="s">
        <v>103</v>
      </c>
      <c r="K15" s="106"/>
      <c r="L15" s="106"/>
      <c r="M15" s="106"/>
      <c r="N15" s="106"/>
    </row>
    <row r="16" spans="1:14" ht="12.75">
      <c r="A16" s="97"/>
      <c r="B16" s="94"/>
      <c r="C16" s="94"/>
      <c r="D16" s="94"/>
      <c r="E16" s="97"/>
      <c r="F16" s="97"/>
      <c r="G16" s="97"/>
      <c r="H16" s="97"/>
      <c r="I16" s="97"/>
      <c r="J16" s="97"/>
      <c r="K16" s="107"/>
      <c r="L16" s="107"/>
      <c r="M16" s="107"/>
      <c r="N16" s="107"/>
    </row>
    <row r="17" spans="1:14" ht="12.75">
      <c r="A17" s="97"/>
      <c r="B17" s="95"/>
      <c r="C17" s="95"/>
      <c r="D17" s="95"/>
      <c r="E17" s="97"/>
      <c r="F17" s="97"/>
      <c r="G17" s="97"/>
      <c r="H17" s="97"/>
      <c r="I17" s="97"/>
      <c r="J17" s="97"/>
      <c r="K17" s="108"/>
      <c r="L17" s="108"/>
      <c r="M17" s="108"/>
      <c r="N17" s="108"/>
    </row>
    <row r="18" spans="1:10" ht="12.75">
      <c r="A18" s="27">
        <v>1</v>
      </c>
      <c r="B18" s="38">
        <v>0.3159722222222222</v>
      </c>
      <c r="C18" s="38">
        <f>+B18+"0:05"</f>
        <v>0.3194444444444444</v>
      </c>
      <c r="D18" s="38">
        <f>+C18+"0:05"</f>
        <v>0.32291666666666663</v>
      </c>
      <c r="E18" s="38">
        <f aca="true" t="shared" si="0" ref="E18:J19">+D18+"0:10"</f>
        <v>0.32986111111111105</v>
      </c>
      <c r="F18" s="38">
        <f t="shared" si="0"/>
        <v>0.33680555555555547</v>
      </c>
      <c r="G18" s="38">
        <f t="shared" si="0"/>
        <v>0.3437499999999999</v>
      </c>
      <c r="H18" s="38">
        <f>+G18+"0:05"</f>
        <v>0.3472222222222221</v>
      </c>
      <c r="I18" s="38">
        <f t="shared" si="0"/>
        <v>0.3541666666666665</v>
      </c>
      <c r="J18" s="38">
        <f t="shared" si="0"/>
        <v>0.36111111111111094</v>
      </c>
    </row>
    <row r="19" spans="1:10" ht="12.75">
      <c r="A19" s="27">
        <v>2</v>
      </c>
      <c r="B19" s="38">
        <v>0.7326388888888888</v>
      </c>
      <c r="C19" s="38">
        <f>+B19+"0:05"</f>
        <v>0.736111111111111</v>
      </c>
      <c r="D19" s="38">
        <f>+C19+"0:05"</f>
        <v>0.7395833333333333</v>
      </c>
      <c r="E19" s="38">
        <f t="shared" si="0"/>
        <v>0.7465277777777777</v>
      </c>
      <c r="F19" s="38">
        <f t="shared" si="0"/>
        <v>0.7534722222222221</v>
      </c>
      <c r="G19" s="38">
        <f t="shared" si="0"/>
        <v>0.7604166666666665</v>
      </c>
      <c r="H19" s="38">
        <f>+G19+"0:05"</f>
        <v>0.7638888888888887</v>
      </c>
      <c r="I19" s="38">
        <f t="shared" si="0"/>
        <v>0.7708333333333331</v>
      </c>
      <c r="J19" s="38">
        <f t="shared" si="0"/>
        <v>0.7777777777777776</v>
      </c>
    </row>
    <row r="20" spans="3:10" ht="12.75">
      <c r="C20" s="82">
        <f>+C18-B18</f>
        <v>0.00347222222222221</v>
      </c>
      <c r="D20" s="82">
        <f>+D18-B18</f>
        <v>0.00694444444444442</v>
      </c>
      <c r="E20" s="82">
        <f>+E18-B18</f>
        <v>0.01388888888888884</v>
      </c>
      <c r="F20" s="82">
        <f>+F18-B18</f>
        <v>0.02083333333333326</v>
      </c>
      <c r="G20" s="82">
        <f>+G18-B18</f>
        <v>0.02777777777777768</v>
      </c>
      <c r="H20" s="82">
        <f>+H18-B18</f>
        <v>0.03124999999999989</v>
      </c>
      <c r="I20" s="82">
        <f>+I18-B18</f>
        <v>0.03819444444444431</v>
      </c>
      <c r="J20" s="82">
        <f>+J18-B18</f>
        <v>0.04513888888888873</v>
      </c>
    </row>
    <row r="21" ht="13.8">
      <c r="A21" s="29" t="s">
        <v>110</v>
      </c>
    </row>
    <row r="23" spans="1:14" ht="13.2" customHeight="1">
      <c r="A23" s="97" t="s">
        <v>0</v>
      </c>
      <c r="B23" s="93" t="s">
        <v>123</v>
      </c>
      <c r="C23" s="93" t="s">
        <v>207</v>
      </c>
      <c r="D23" s="93" t="s">
        <v>463</v>
      </c>
      <c r="E23" s="97" t="s">
        <v>107</v>
      </c>
      <c r="F23" s="97" t="s">
        <v>115</v>
      </c>
      <c r="G23" s="97" t="s">
        <v>116</v>
      </c>
      <c r="H23" s="97" t="s">
        <v>205</v>
      </c>
      <c r="I23" s="97" t="s">
        <v>206</v>
      </c>
      <c r="J23" s="97" t="s">
        <v>103</v>
      </c>
      <c r="K23" s="106"/>
      <c r="L23" s="106"/>
      <c r="M23" s="106"/>
      <c r="N23" s="106"/>
    </row>
    <row r="24" spans="1:14" ht="12.75">
      <c r="A24" s="97"/>
      <c r="B24" s="94"/>
      <c r="C24" s="94"/>
      <c r="D24" s="94"/>
      <c r="E24" s="97"/>
      <c r="F24" s="97"/>
      <c r="G24" s="97"/>
      <c r="H24" s="97"/>
      <c r="I24" s="97"/>
      <c r="J24" s="97"/>
      <c r="K24" s="107"/>
      <c r="L24" s="107"/>
      <c r="M24" s="107"/>
      <c r="N24" s="107"/>
    </row>
    <row r="25" spans="1:14" ht="12.75">
      <c r="A25" s="97"/>
      <c r="B25" s="95"/>
      <c r="C25" s="95"/>
      <c r="D25" s="95"/>
      <c r="E25" s="97"/>
      <c r="F25" s="97"/>
      <c r="G25" s="97"/>
      <c r="H25" s="97"/>
      <c r="I25" s="97"/>
      <c r="J25" s="97"/>
      <c r="K25" s="108"/>
      <c r="L25" s="108"/>
      <c r="M25" s="108"/>
      <c r="N25" s="108"/>
    </row>
    <row r="26" spans="1:10" ht="12.75">
      <c r="A26" s="27">
        <v>1</v>
      </c>
      <c r="B26" s="12">
        <v>0.3159722222222222</v>
      </c>
      <c r="C26" s="38">
        <f aca="true" t="shared" si="1" ref="C26:D27">+B26+"0:05"</f>
        <v>0.3194444444444444</v>
      </c>
      <c r="D26" s="38">
        <f t="shared" si="1"/>
        <v>0.32291666666666663</v>
      </c>
      <c r="E26" s="38">
        <f aca="true" t="shared" si="2" ref="E26:G27">+D26+"0:10"</f>
        <v>0.32986111111111105</v>
      </c>
      <c r="F26" s="38">
        <f t="shared" si="2"/>
        <v>0.33680555555555547</v>
      </c>
      <c r="G26" s="38">
        <f t="shared" si="2"/>
        <v>0.3437499999999999</v>
      </c>
      <c r="H26" s="38">
        <f aca="true" t="shared" si="3" ref="H26:H27">+G26+"0:05"</f>
        <v>0.3472222222222221</v>
      </c>
      <c r="I26" s="38">
        <f aca="true" t="shared" si="4" ref="I26:J27">+H26+"0:10"</f>
        <v>0.3541666666666665</v>
      </c>
      <c r="J26" s="38">
        <f t="shared" si="4"/>
        <v>0.36111111111111094</v>
      </c>
    </row>
    <row r="27" spans="1:10" ht="12.75">
      <c r="A27" s="27">
        <v>2</v>
      </c>
      <c r="B27" s="12">
        <v>0.7326388888888888</v>
      </c>
      <c r="C27" s="38">
        <f t="shared" si="1"/>
        <v>0.736111111111111</v>
      </c>
      <c r="D27" s="38">
        <f t="shared" si="1"/>
        <v>0.7395833333333333</v>
      </c>
      <c r="E27" s="38">
        <f t="shared" si="2"/>
        <v>0.7465277777777777</v>
      </c>
      <c r="F27" s="38">
        <f t="shared" si="2"/>
        <v>0.7534722222222221</v>
      </c>
      <c r="G27" s="38">
        <f t="shared" si="2"/>
        <v>0.7604166666666665</v>
      </c>
      <c r="H27" s="38">
        <f t="shared" si="3"/>
        <v>0.7638888888888887</v>
      </c>
      <c r="I27" s="38">
        <f t="shared" si="4"/>
        <v>0.7708333333333331</v>
      </c>
      <c r="J27" s="38">
        <f t="shared" si="4"/>
        <v>0.7777777777777776</v>
      </c>
    </row>
    <row r="28" spans="1:9" ht="13.8">
      <c r="A28" s="28"/>
      <c r="B28" s="21"/>
      <c r="C28" s="21"/>
      <c r="D28" s="21"/>
      <c r="E28" s="21"/>
      <c r="F28" s="21"/>
      <c r="G28" s="21"/>
      <c r="H28" s="21"/>
      <c r="I28" s="28"/>
    </row>
    <row r="29" spans="1:9" ht="13.8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3.8">
      <c r="A30" s="28" t="s">
        <v>10</v>
      </c>
      <c r="B30" s="21"/>
      <c r="C30" s="21"/>
      <c r="D30" s="21"/>
      <c r="E30" s="21"/>
      <c r="F30" s="21"/>
      <c r="G30" s="21"/>
      <c r="H30" s="21"/>
      <c r="I30" s="21"/>
    </row>
    <row r="31" spans="1:9" ht="1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" customHeight="1">
      <c r="A32" s="100" t="s">
        <v>433</v>
      </c>
      <c r="B32" s="100"/>
      <c r="C32" s="100"/>
      <c r="D32" s="100"/>
      <c r="E32" s="100"/>
      <c r="F32" s="100"/>
      <c r="G32" s="100"/>
      <c r="H32" s="100"/>
      <c r="I32" s="100"/>
    </row>
    <row r="33" spans="1:9" ht="15" customHeight="1">
      <c r="A33" s="100"/>
      <c r="B33" s="100"/>
      <c r="C33" s="100"/>
      <c r="D33" s="100"/>
      <c r="E33" s="100"/>
      <c r="F33" s="100"/>
      <c r="G33" s="100"/>
      <c r="H33" s="100"/>
      <c r="I33" s="100"/>
    </row>
  </sheetData>
  <mergeCells count="29">
    <mergeCell ref="A32:I33"/>
    <mergeCell ref="J23:J25"/>
    <mergeCell ref="K23:K25"/>
    <mergeCell ref="L23:L25"/>
    <mergeCell ref="M23:M25"/>
    <mergeCell ref="A23:A25"/>
    <mergeCell ref="B23:B25"/>
    <mergeCell ref="C23:C25"/>
    <mergeCell ref="D23:D25"/>
    <mergeCell ref="E23:E25"/>
    <mergeCell ref="N23:N25"/>
    <mergeCell ref="F23:F25"/>
    <mergeCell ref="G23:G25"/>
    <mergeCell ref="H23:H25"/>
    <mergeCell ref="I23:I25"/>
    <mergeCell ref="J15:J17"/>
    <mergeCell ref="K15:K17"/>
    <mergeCell ref="L15:L17"/>
    <mergeCell ref="M15:M17"/>
    <mergeCell ref="N15:N17"/>
    <mergeCell ref="F15:F17"/>
    <mergeCell ref="G15:G17"/>
    <mergeCell ref="H15:H17"/>
    <mergeCell ref="I15:I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80" zoomScaleSheetLayoutView="80" workbookViewId="0" topLeftCell="A1">
      <selection activeCell="B46" sqref="B46"/>
    </sheetView>
  </sheetViews>
  <sheetFormatPr defaultColWidth="11.421875" defaultRowHeight="12.75"/>
  <cols>
    <col min="1" max="1" width="28.28125" style="40" customWidth="1"/>
    <col min="2" max="6" width="11.28125" style="40" customWidth="1"/>
    <col min="7" max="11" width="11.421875" style="40" customWidth="1"/>
    <col min="12" max="12" width="23.00390625" style="40" customWidth="1"/>
    <col min="13" max="13" width="25.421875" style="40" customWidth="1"/>
    <col min="14" max="16384" width="11.421875" style="40" customWidth="1"/>
  </cols>
  <sheetData>
    <row r="1" spans="1:9" ht="12.75">
      <c r="A1" s="22" t="s">
        <v>13</v>
      </c>
      <c r="B1" s="48" t="s">
        <v>485</v>
      </c>
      <c r="C1" s="48"/>
      <c r="D1" s="48"/>
      <c r="E1" s="48"/>
      <c r="F1" s="48"/>
      <c r="G1" s="48"/>
      <c r="H1" s="39"/>
      <c r="I1" s="39"/>
    </row>
    <row r="2" spans="1:10" ht="13.8">
      <c r="A2" s="35" t="s">
        <v>1</v>
      </c>
      <c r="B2" s="21" t="s">
        <v>14</v>
      </c>
      <c r="C2" s="21"/>
      <c r="D2" s="21"/>
      <c r="E2" s="21"/>
      <c r="F2" s="21"/>
      <c r="G2" s="21"/>
      <c r="H2" s="33"/>
      <c r="I2" s="33"/>
      <c r="J2" s="28"/>
    </row>
    <row r="3" spans="1:10" ht="13.8">
      <c r="A3" s="35" t="s">
        <v>2</v>
      </c>
      <c r="B3" s="69">
        <v>700</v>
      </c>
      <c r="C3" s="31"/>
      <c r="D3" s="31"/>
      <c r="E3" s="31"/>
      <c r="F3" s="31"/>
      <c r="G3" s="31"/>
      <c r="H3" s="33"/>
      <c r="I3" s="33"/>
      <c r="J3" s="28"/>
    </row>
    <row r="4" spans="1:10" ht="13.8">
      <c r="A4" s="35"/>
      <c r="B4" s="69"/>
      <c r="C4" s="31"/>
      <c r="D4" s="31"/>
      <c r="E4" s="31"/>
      <c r="F4" s="31"/>
      <c r="G4" s="31"/>
      <c r="H4" s="33"/>
      <c r="I4" s="33"/>
      <c r="J4" s="28"/>
    </row>
    <row r="5" spans="1:10" ht="13.8">
      <c r="A5" s="35" t="s">
        <v>6</v>
      </c>
      <c r="B5" s="69">
        <v>720</v>
      </c>
      <c r="C5" s="31"/>
      <c r="D5" s="31"/>
      <c r="E5" s="31"/>
      <c r="F5" s="31"/>
      <c r="G5" s="31"/>
      <c r="H5" s="33"/>
      <c r="I5" s="33"/>
      <c r="J5" s="28"/>
    </row>
    <row r="6" spans="1:10" ht="13.8">
      <c r="A6" s="35" t="s">
        <v>11</v>
      </c>
      <c r="B6" s="69" t="s">
        <v>20</v>
      </c>
      <c r="C6" s="31"/>
      <c r="D6" s="31"/>
      <c r="E6" s="31"/>
      <c r="F6" s="31"/>
      <c r="G6" s="31"/>
      <c r="H6" s="32"/>
      <c r="I6" s="33"/>
      <c r="J6" s="28"/>
    </row>
    <row r="7" spans="1:10" ht="13.8">
      <c r="A7" s="35" t="s">
        <v>8</v>
      </c>
      <c r="B7" s="21" t="s">
        <v>9</v>
      </c>
      <c r="C7" s="21"/>
      <c r="D7" s="21"/>
      <c r="E7" s="21"/>
      <c r="F7" s="21"/>
      <c r="G7" s="21"/>
      <c r="H7" s="33"/>
      <c r="I7" s="33"/>
      <c r="J7" s="28"/>
    </row>
    <row r="8" spans="1:10" ht="13.8">
      <c r="A8" s="35" t="s">
        <v>5</v>
      </c>
      <c r="B8" s="21" t="s">
        <v>303</v>
      </c>
      <c r="C8" s="21"/>
      <c r="D8" s="21"/>
      <c r="E8" s="21"/>
      <c r="F8" s="21"/>
      <c r="G8" s="21"/>
      <c r="H8" s="21"/>
      <c r="I8" s="21"/>
      <c r="J8" s="28"/>
    </row>
    <row r="9" spans="1:10" ht="13.8">
      <c r="A9" s="35" t="s">
        <v>4</v>
      </c>
      <c r="B9" s="21" t="s">
        <v>245</v>
      </c>
      <c r="C9" s="21"/>
      <c r="D9" s="21"/>
      <c r="E9" s="21"/>
      <c r="F9" s="21"/>
      <c r="G9" s="21"/>
      <c r="H9" s="21"/>
      <c r="I9" s="21"/>
      <c r="J9" s="28"/>
    </row>
    <row r="10" spans="1:10" ht="13.8">
      <c r="A10" s="35" t="s">
        <v>3</v>
      </c>
      <c r="B10" s="69" t="s">
        <v>16</v>
      </c>
      <c r="C10" s="31"/>
      <c r="D10" s="31"/>
      <c r="E10" s="31"/>
      <c r="F10" s="31"/>
      <c r="G10" s="31"/>
      <c r="H10" s="32"/>
      <c r="I10" s="32"/>
      <c r="J10" s="28"/>
    </row>
    <row r="11" spans="1:10" ht="13.8">
      <c r="A11" s="35" t="s">
        <v>12</v>
      </c>
      <c r="B11" s="21" t="s">
        <v>17</v>
      </c>
      <c r="C11" s="21"/>
      <c r="D11" s="31"/>
      <c r="E11" s="31"/>
      <c r="F11" s="31"/>
      <c r="G11" s="31"/>
      <c r="H11" s="33"/>
      <c r="I11" s="33"/>
      <c r="J11" s="28"/>
    </row>
    <row r="12" spans="1:10" ht="13.8">
      <c r="A12" s="35"/>
      <c r="B12" s="21"/>
      <c r="C12" s="34"/>
      <c r="D12" s="34"/>
      <c r="E12" s="34"/>
      <c r="F12" s="34"/>
      <c r="G12" s="34"/>
      <c r="H12" s="28"/>
      <c r="I12" s="28"/>
      <c r="J12" s="28"/>
    </row>
    <row r="13" spans="1:9" ht="13.8">
      <c r="A13" s="29" t="s">
        <v>108</v>
      </c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15" ht="12.75" customHeight="1">
      <c r="A15" s="97" t="s">
        <v>0</v>
      </c>
      <c r="B15" s="97" t="s">
        <v>107</v>
      </c>
      <c r="C15" s="93" t="s">
        <v>123</v>
      </c>
      <c r="D15" s="93" t="s">
        <v>207</v>
      </c>
      <c r="E15" s="93" t="s">
        <v>463</v>
      </c>
      <c r="F15" s="97" t="s">
        <v>115</v>
      </c>
      <c r="G15" s="97" t="s">
        <v>116</v>
      </c>
      <c r="H15" s="97" t="s">
        <v>205</v>
      </c>
      <c r="I15" s="97" t="s">
        <v>206</v>
      </c>
      <c r="J15" s="97" t="s">
        <v>103</v>
      </c>
      <c r="K15" s="106"/>
      <c r="L15" s="106"/>
      <c r="M15" s="106"/>
      <c r="N15" s="106"/>
      <c r="O15" s="106"/>
    </row>
    <row r="16" spans="1:15" ht="12.75">
      <c r="A16" s="97"/>
      <c r="B16" s="97"/>
      <c r="C16" s="94"/>
      <c r="D16" s="94"/>
      <c r="E16" s="94"/>
      <c r="F16" s="97"/>
      <c r="G16" s="97"/>
      <c r="H16" s="97"/>
      <c r="I16" s="97"/>
      <c r="J16" s="97"/>
      <c r="K16" s="107"/>
      <c r="L16" s="107"/>
      <c r="M16" s="107"/>
      <c r="N16" s="107"/>
      <c r="O16" s="107"/>
    </row>
    <row r="17" spans="1:15" ht="12.75">
      <c r="A17" s="97"/>
      <c r="B17" s="97"/>
      <c r="C17" s="95"/>
      <c r="D17" s="95"/>
      <c r="E17" s="95"/>
      <c r="F17" s="97"/>
      <c r="G17" s="97"/>
      <c r="H17" s="97"/>
      <c r="I17" s="97"/>
      <c r="J17" s="97"/>
      <c r="K17" s="108"/>
      <c r="L17" s="108"/>
      <c r="M17" s="108"/>
      <c r="N17" s="108"/>
      <c r="O17" s="108"/>
    </row>
    <row r="18" spans="1:10" ht="12.75">
      <c r="A18" s="27">
        <v>1</v>
      </c>
      <c r="B18" s="38">
        <v>0.5069444444444444</v>
      </c>
      <c r="C18" s="38">
        <f aca="true" t="shared" si="0" ref="C18:C22">+B18+"0:10"</f>
        <v>0.5138888888888888</v>
      </c>
      <c r="D18" s="38">
        <f>+C18+"0:03"</f>
        <v>0.5159722222222222</v>
      </c>
      <c r="E18" s="38">
        <f>+C18+"0:05"</f>
        <v>0.517361111111111</v>
      </c>
      <c r="F18" s="38">
        <f aca="true" t="shared" si="1" ref="F18:J22">+E18+"0:10"</f>
        <v>0.5243055555555555</v>
      </c>
      <c r="G18" s="38">
        <f t="shared" si="1"/>
        <v>0.5312499999999999</v>
      </c>
      <c r="H18" s="38">
        <f>+G18+"0:10"</f>
        <v>0.5381944444444443</v>
      </c>
      <c r="I18" s="38">
        <f t="shared" si="1"/>
        <v>0.5451388888888887</v>
      </c>
      <c r="J18" s="38">
        <f t="shared" si="1"/>
        <v>0.5520833333333331</v>
      </c>
    </row>
    <row r="19" spans="1:10" ht="12.75">
      <c r="A19" s="27">
        <v>2</v>
      </c>
      <c r="B19" s="38">
        <v>0.548611111111111</v>
      </c>
      <c r="C19" s="38">
        <f t="shared" si="0"/>
        <v>0.5555555555555555</v>
      </c>
      <c r="D19" s="38">
        <f aca="true" t="shared" si="2" ref="D19:D22">+C19+"0:03"</f>
        <v>0.5576388888888888</v>
      </c>
      <c r="E19" s="38">
        <f aca="true" t="shared" si="3" ref="E19:E22">+C19+"0:05"</f>
        <v>0.5590277777777777</v>
      </c>
      <c r="F19" s="38">
        <f t="shared" si="1"/>
        <v>0.5659722222222221</v>
      </c>
      <c r="G19" s="38">
        <f t="shared" si="1"/>
        <v>0.5729166666666665</v>
      </c>
      <c r="H19" s="38">
        <f t="shared" si="1"/>
        <v>0.5798611111111109</v>
      </c>
      <c r="I19" s="38">
        <f t="shared" si="1"/>
        <v>0.5868055555555554</v>
      </c>
      <c r="J19" s="38">
        <f t="shared" si="1"/>
        <v>0.5937499999999998</v>
      </c>
    </row>
    <row r="20" spans="1:10" ht="12.75">
      <c r="A20" s="27">
        <v>3</v>
      </c>
      <c r="B20" s="38">
        <v>0.6319444444444444</v>
      </c>
      <c r="C20" s="38">
        <f t="shared" si="0"/>
        <v>0.6388888888888888</v>
      </c>
      <c r="D20" s="38">
        <f t="shared" si="2"/>
        <v>0.6409722222222222</v>
      </c>
      <c r="E20" s="38">
        <f t="shared" si="3"/>
        <v>0.642361111111111</v>
      </c>
      <c r="F20" s="38">
        <f t="shared" si="1"/>
        <v>0.6493055555555555</v>
      </c>
      <c r="G20" s="38">
        <f t="shared" si="1"/>
        <v>0.6562499999999999</v>
      </c>
      <c r="H20" s="38">
        <f t="shared" si="1"/>
        <v>0.6631944444444443</v>
      </c>
      <c r="I20" s="38">
        <f t="shared" si="1"/>
        <v>0.6701388888888887</v>
      </c>
      <c r="J20" s="38">
        <f t="shared" si="1"/>
        <v>0.6770833333333331</v>
      </c>
    </row>
    <row r="21" spans="1:10" ht="12.75">
      <c r="A21" s="27">
        <v>4</v>
      </c>
      <c r="B21" s="38">
        <v>0.7986111111111112</v>
      </c>
      <c r="C21" s="38">
        <f t="shared" si="0"/>
        <v>0.8055555555555556</v>
      </c>
      <c r="D21" s="38">
        <f t="shared" si="2"/>
        <v>0.8076388888888889</v>
      </c>
      <c r="E21" s="38">
        <f t="shared" si="3"/>
        <v>0.8090277777777778</v>
      </c>
      <c r="F21" s="38">
        <f t="shared" si="1"/>
        <v>0.8159722222222222</v>
      </c>
      <c r="G21" s="38">
        <f t="shared" si="1"/>
        <v>0.8229166666666666</v>
      </c>
      <c r="H21" s="38">
        <f t="shared" si="1"/>
        <v>0.829861111111111</v>
      </c>
      <c r="I21" s="38">
        <f t="shared" si="1"/>
        <v>0.8368055555555555</v>
      </c>
      <c r="J21" s="38">
        <f t="shared" si="1"/>
        <v>0.8437499999999999</v>
      </c>
    </row>
    <row r="22" spans="1:10" ht="12.75">
      <c r="A22" s="27">
        <v>5</v>
      </c>
      <c r="B22" s="38">
        <v>0.8819444444444445</v>
      </c>
      <c r="C22" s="38">
        <f t="shared" si="0"/>
        <v>0.888888888888889</v>
      </c>
      <c r="D22" s="38">
        <f t="shared" si="2"/>
        <v>0.8909722222222223</v>
      </c>
      <c r="E22" s="38">
        <f t="shared" si="3"/>
        <v>0.8923611111111112</v>
      </c>
      <c r="F22" s="38">
        <f t="shared" si="1"/>
        <v>0.8993055555555556</v>
      </c>
      <c r="G22" s="38">
        <f t="shared" si="1"/>
        <v>0.90625</v>
      </c>
      <c r="H22" s="38">
        <f t="shared" si="1"/>
        <v>0.9131944444444444</v>
      </c>
      <c r="I22" s="38">
        <f t="shared" si="1"/>
        <v>0.9201388888888888</v>
      </c>
      <c r="J22" s="38">
        <f t="shared" si="1"/>
        <v>0.9270833333333333</v>
      </c>
    </row>
    <row r="24" ht="13.8">
      <c r="A24" s="29" t="s">
        <v>110</v>
      </c>
    </row>
    <row r="26" spans="1:15" ht="13.2" customHeight="1">
      <c r="A26" s="97" t="s">
        <v>0</v>
      </c>
      <c r="B26" s="97" t="s">
        <v>107</v>
      </c>
      <c r="C26" s="93" t="s">
        <v>123</v>
      </c>
      <c r="D26" s="93" t="s">
        <v>207</v>
      </c>
      <c r="E26" s="93" t="s">
        <v>463</v>
      </c>
      <c r="F26" s="97" t="s">
        <v>115</v>
      </c>
      <c r="G26" s="97" t="s">
        <v>116</v>
      </c>
      <c r="H26" s="97" t="s">
        <v>205</v>
      </c>
      <c r="I26" s="97" t="s">
        <v>206</v>
      </c>
      <c r="J26" s="97" t="s">
        <v>103</v>
      </c>
      <c r="K26" s="106"/>
      <c r="L26" s="106"/>
      <c r="M26" s="106"/>
      <c r="N26" s="106"/>
      <c r="O26" s="106"/>
    </row>
    <row r="27" spans="1:15" ht="12.75">
      <c r="A27" s="97"/>
      <c r="B27" s="97"/>
      <c r="C27" s="94"/>
      <c r="D27" s="94"/>
      <c r="E27" s="94"/>
      <c r="F27" s="97"/>
      <c r="G27" s="97"/>
      <c r="H27" s="97"/>
      <c r="I27" s="97"/>
      <c r="J27" s="97"/>
      <c r="K27" s="107"/>
      <c r="L27" s="107"/>
      <c r="M27" s="107"/>
      <c r="N27" s="107"/>
      <c r="O27" s="107"/>
    </row>
    <row r="28" spans="1:15" ht="12.75">
      <c r="A28" s="97"/>
      <c r="B28" s="97"/>
      <c r="C28" s="95"/>
      <c r="D28" s="95"/>
      <c r="E28" s="95"/>
      <c r="F28" s="97"/>
      <c r="G28" s="97"/>
      <c r="H28" s="97"/>
      <c r="I28" s="97"/>
      <c r="J28" s="97"/>
      <c r="K28" s="108"/>
      <c r="L28" s="108"/>
      <c r="M28" s="108"/>
      <c r="N28" s="108"/>
      <c r="O28" s="108"/>
    </row>
    <row r="29" spans="1:10" ht="12.75">
      <c r="A29" s="27">
        <v>1</v>
      </c>
      <c r="B29" s="12">
        <v>0.5069444444444444</v>
      </c>
      <c r="C29" s="38">
        <f aca="true" t="shared" si="4" ref="C29:C32">+B29+"0:10"</f>
        <v>0.5138888888888888</v>
      </c>
      <c r="D29" s="38">
        <f aca="true" t="shared" si="5" ref="D29:E32">+B29+"0:05"</f>
        <v>0.5104166666666666</v>
      </c>
      <c r="E29" s="38">
        <f t="shared" si="5"/>
        <v>0.517361111111111</v>
      </c>
      <c r="F29" s="38">
        <f aca="true" t="shared" si="6" ref="F29:J32">+E29+"0:10"</f>
        <v>0.5243055555555555</v>
      </c>
      <c r="G29" s="38">
        <f t="shared" si="6"/>
        <v>0.5312499999999999</v>
      </c>
      <c r="H29" s="38">
        <f t="shared" si="6"/>
        <v>0.5381944444444443</v>
      </c>
      <c r="I29" s="38">
        <f t="shared" si="6"/>
        <v>0.5451388888888887</v>
      </c>
      <c r="J29" s="38">
        <f t="shared" si="6"/>
        <v>0.5520833333333331</v>
      </c>
    </row>
    <row r="30" spans="1:10" ht="12.75">
      <c r="A30" s="27">
        <v>2</v>
      </c>
      <c r="B30" s="12">
        <v>0.548611111111111</v>
      </c>
      <c r="C30" s="38">
        <f t="shared" si="4"/>
        <v>0.5555555555555555</v>
      </c>
      <c r="D30" s="38">
        <f t="shared" si="5"/>
        <v>0.5520833333333333</v>
      </c>
      <c r="E30" s="38">
        <f t="shared" si="5"/>
        <v>0.5590277777777777</v>
      </c>
      <c r="F30" s="38">
        <f t="shared" si="6"/>
        <v>0.5659722222222221</v>
      </c>
      <c r="G30" s="38">
        <f t="shared" si="6"/>
        <v>0.5729166666666665</v>
      </c>
      <c r="H30" s="38">
        <f t="shared" si="6"/>
        <v>0.5798611111111109</v>
      </c>
      <c r="I30" s="38">
        <f t="shared" si="6"/>
        <v>0.5868055555555554</v>
      </c>
      <c r="J30" s="38">
        <f t="shared" si="6"/>
        <v>0.5937499999999998</v>
      </c>
    </row>
    <row r="31" spans="1:10" ht="12.75">
      <c r="A31" s="27">
        <v>3</v>
      </c>
      <c r="B31" s="12">
        <v>0.7986111111111112</v>
      </c>
      <c r="C31" s="38">
        <f t="shared" si="4"/>
        <v>0.8055555555555556</v>
      </c>
      <c r="D31" s="38">
        <f t="shared" si="5"/>
        <v>0.8020833333333334</v>
      </c>
      <c r="E31" s="38">
        <f t="shared" si="5"/>
        <v>0.8090277777777778</v>
      </c>
      <c r="F31" s="38">
        <f t="shared" si="6"/>
        <v>0.8159722222222222</v>
      </c>
      <c r="G31" s="38">
        <f t="shared" si="6"/>
        <v>0.8229166666666666</v>
      </c>
      <c r="H31" s="38">
        <f t="shared" si="6"/>
        <v>0.829861111111111</v>
      </c>
      <c r="I31" s="38">
        <f t="shared" si="6"/>
        <v>0.8368055555555555</v>
      </c>
      <c r="J31" s="38">
        <f t="shared" si="6"/>
        <v>0.8437499999999999</v>
      </c>
    </row>
    <row r="32" spans="1:10" ht="12.75">
      <c r="A32" s="27">
        <v>4</v>
      </c>
      <c r="B32" s="12">
        <v>0.9027777777777778</v>
      </c>
      <c r="C32" s="38">
        <f t="shared" si="4"/>
        <v>0.9097222222222222</v>
      </c>
      <c r="D32" s="38">
        <f t="shared" si="5"/>
        <v>0.90625</v>
      </c>
      <c r="E32" s="38">
        <f t="shared" si="5"/>
        <v>0.9131944444444444</v>
      </c>
      <c r="F32" s="38">
        <f t="shared" si="6"/>
        <v>0.9201388888888888</v>
      </c>
      <c r="G32" s="38">
        <f t="shared" si="6"/>
        <v>0.9270833333333333</v>
      </c>
      <c r="H32" s="38">
        <f t="shared" si="6"/>
        <v>0.9340277777777777</v>
      </c>
      <c r="I32" s="38">
        <f t="shared" si="6"/>
        <v>0.9409722222222221</v>
      </c>
      <c r="J32" s="38">
        <f t="shared" si="6"/>
        <v>0.9479166666666665</v>
      </c>
    </row>
    <row r="33" spans="1:10" ht="13.8">
      <c r="A33" s="28"/>
      <c r="B33" s="21"/>
      <c r="C33" s="21"/>
      <c r="D33" s="21"/>
      <c r="E33" s="21"/>
      <c r="F33" s="21"/>
      <c r="G33" s="21"/>
      <c r="H33" s="21"/>
      <c r="I33" s="21"/>
      <c r="J33" s="28"/>
    </row>
    <row r="34" spans="1:9" ht="13.8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3.8">
      <c r="A35" s="28" t="s">
        <v>10</v>
      </c>
      <c r="B35" s="21"/>
      <c r="C35" s="21"/>
      <c r="D35" s="21"/>
      <c r="E35" s="21"/>
      <c r="F35" s="21"/>
      <c r="G35" s="21"/>
      <c r="H35" s="21"/>
      <c r="I35" s="21"/>
    </row>
    <row r="36" spans="1:9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5" customHeight="1">
      <c r="A37" s="100" t="s">
        <v>432</v>
      </c>
      <c r="B37" s="100"/>
      <c r="C37" s="100"/>
      <c r="D37" s="100"/>
      <c r="E37" s="100"/>
      <c r="F37" s="100"/>
      <c r="G37" s="100"/>
      <c r="H37" s="100"/>
      <c r="I37" s="100"/>
    </row>
    <row r="38" spans="1:9" ht="15" customHeight="1">
      <c r="A38" s="100"/>
      <c r="B38" s="100"/>
      <c r="C38" s="100"/>
      <c r="D38" s="100"/>
      <c r="E38" s="100"/>
      <c r="F38" s="100"/>
      <c r="G38" s="100"/>
      <c r="H38" s="100"/>
      <c r="I38" s="100"/>
    </row>
  </sheetData>
  <mergeCells count="31">
    <mergeCell ref="A37:I38"/>
    <mergeCell ref="K26:K28"/>
    <mergeCell ref="L26:L28"/>
    <mergeCell ref="M26:M28"/>
    <mergeCell ref="N26:N28"/>
    <mergeCell ref="A26:A28"/>
    <mergeCell ref="B26:B28"/>
    <mergeCell ref="C26:C28"/>
    <mergeCell ref="D26:D28"/>
    <mergeCell ref="E26:E28"/>
    <mergeCell ref="O26:O28"/>
    <mergeCell ref="F26:F28"/>
    <mergeCell ref="G26:G28"/>
    <mergeCell ref="H26:H28"/>
    <mergeCell ref="I26:I28"/>
    <mergeCell ref="J26:J28"/>
    <mergeCell ref="K15:K17"/>
    <mergeCell ref="L15:L17"/>
    <mergeCell ref="M15:M17"/>
    <mergeCell ref="N15:N17"/>
    <mergeCell ref="O15:O17"/>
    <mergeCell ref="F15:F17"/>
    <mergeCell ref="G15:G17"/>
    <mergeCell ref="H15:H17"/>
    <mergeCell ref="I15:I17"/>
    <mergeCell ref="J15:J17"/>
    <mergeCell ref="A15:A17"/>
    <mergeCell ref="B15:B17"/>
    <mergeCell ref="C15:C17"/>
    <mergeCell ref="D15:D17"/>
    <mergeCell ref="E15:E17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Diego Vera</cp:lastModifiedBy>
  <cp:lastPrinted>2023-01-31T16:59:21Z</cp:lastPrinted>
  <dcterms:created xsi:type="dcterms:W3CDTF">2021-01-21T13:42:58Z</dcterms:created>
  <dcterms:modified xsi:type="dcterms:W3CDTF">2024-01-18T23:52:10Z</dcterms:modified>
  <cp:category/>
  <cp:version/>
  <cp:contentType/>
  <cp:contentStatus/>
</cp:coreProperties>
</file>